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F44BC472-906D-4E8E-AA1D-AE7FDDD8014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6" r:id="rId2"/>
    <sheet name="listeler" sheetId="4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4" l="1"/>
  <c r="U4" i="4" s="1"/>
  <c r="U5" i="4" s="1"/>
  <c r="U6" i="4" s="1"/>
  <c r="U7" i="4" s="1"/>
  <c r="U8" i="4" s="1"/>
  <c r="U9" i="4" s="1"/>
  <c r="U10" i="4" s="1"/>
  <c r="U11" i="4" s="1"/>
  <c r="U12" i="4" s="1"/>
  <c r="U13" i="4" s="1"/>
  <c r="U14" i="4" s="1"/>
  <c r="U15" i="4" s="1"/>
  <c r="U16" i="4" s="1"/>
  <c r="U17" i="4" s="1"/>
  <c r="U18" i="4" s="1"/>
  <c r="U19" i="4" s="1"/>
  <c r="U20" i="4" s="1"/>
  <c r="U21" i="4" s="1"/>
  <c r="U22" i="4" s="1"/>
  <c r="U23" i="4" s="1"/>
  <c r="U24" i="4" s="1"/>
  <c r="U25" i="4" s="1"/>
  <c r="U26" i="4" s="1"/>
  <c r="U27" i="4" s="1"/>
  <c r="U28" i="4" s="1"/>
  <c r="U29" i="4" s="1"/>
  <c r="U30" i="4" s="1"/>
  <c r="U31" i="4" s="1"/>
  <c r="U32" i="4" s="1"/>
  <c r="U33" i="4" s="1"/>
  <c r="U34" i="4" s="1"/>
  <c r="U35" i="4" s="1"/>
  <c r="U36" i="4" s="1"/>
  <c r="U37" i="4" s="1"/>
  <c r="U38" i="4" s="1"/>
  <c r="U39" i="4" s="1"/>
  <c r="U40" i="4" s="1"/>
  <c r="U41" i="4" s="1"/>
  <c r="U42" i="4" s="1"/>
  <c r="U43" i="4" s="1"/>
  <c r="U44" i="4" s="1"/>
  <c r="U45" i="4" s="1"/>
  <c r="U46" i="4" s="1"/>
  <c r="U47" i="4" s="1"/>
  <c r="U48" i="4" s="1"/>
  <c r="U49" i="4" s="1"/>
  <c r="U50" i="4" s="1"/>
  <c r="U51" i="4" s="1"/>
  <c r="U52" i="4" s="1"/>
  <c r="U53" i="4" s="1"/>
  <c r="U54" i="4" s="1"/>
  <c r="U55" i="4" s="1"/>
  <c r="U56" i="4" s="1"/>
  <c r="U57" i="4" s="1"/>
  <c r="U58" i="4" s="1"/>
  <c r="U59" i="4" s="1"/>
  <c r="U60" i="4" s="1"/>
  <c r="U61" i="4" s="1"/>
  <c r="U62" i="4" s="1"/>
  <c r="U63" i="4" s="1"/>
  <c r="U64" i="4" s="1"/>
  <c r="U65" i="4" s="1"/>
  <c r="U66" i="4" s="1"/>
  <c r="U67" i="4" s="1"/>
  <c r="U68" i="4" s="1"/>
  <c r="U69" i="4" s="1"/>
  <c r="U70" i="4" s="1"/>
  <c r="U71" i="4" s="1"/>
  <c r="U72" i="4" s="1"/>
  <c r="U73" i="4" s="1"/>
  <c r="U74" i="4" s="1"/>
  <c r="U75" i="4" s="1"/>
  <c r="U76" i="4" s="1"/>
  <c r="U77" i="4" s="1"/>
  <c r="U78" i="4" s="1"/>
  <c r="U79" i="4" s="1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U99" i="4" s="1"/>
  <c r="U100" i="4" s="1"/>
  <c r="U101" i="4" s="1"/>
  <c r="U102" i="4" s="1"/>
</calcChain>
</file>

<file path=xl/sharedStrings.xml><?xml version="1.0" encoding="utf-8"?>
<sst xmlns="http://schemas.openxmlformats.org/spreadsheetml/2006/main" count="694" uniqueCount="543">
  <si>
    <t>ÖLÇÜLECEK/İZLENECEK DEĞERLER</t>
  </si>
  <si>
    <t>VERİ</t>
  </si>
  <si>
    <t>sayısı</t>
  </si>
  <si>
    <t>Verilen katılım belgesi türü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</si>
  <si>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</si>
  <si>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</si>
  <si>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</si>
  <si>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</si>
  <si>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</si>
  <si>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</si>
  <si>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Projenin Adı</t>
  </si>
  <si>
    <t>Başlanma Tarihi 
(gg/aa/yy)</t>
  </si>
  <si>
    <t>Bilim Alanı</t>
  </si>
  <si>
    <t>Sosyal Sorumluluk</t>
  </si>
  <si>
    <t>TTO &amp; Teknokkent Projesi mi</t>
  </si>
  <si>
    <t>Bütçesi (TL)</t>
  </si>
  <si>
    <t>Aşı Kiti</t>
  </si>
  <si>
    <t>Diğer</t>
  </si>
  <si>
    <t>Hayır</t>
  </si>
  <si>
    <t>Evet</t>
  </si>
  <si>
    <t>Yaşlı İHA</t>
  </si>
  <si>
    <t>TÜBİTAK</t>
  </si>
  <si>
    <t>Savunma Sanayi</t>
  </si>
  <si>
    <t>Uluslararası fon destekli proje sayısı</t>
  </si>
  <si>
    <t>Yurt dışındaki üniversiteler veya kurum ve kuruluşlar ile ortak
yürütülen proje sayısı</t>
  </si>
  <si>
    <t>sempozyum Katılım</t>
  </si>
  <si>
    <t>Faaliyet Türü</t>
  </si>
  <si>
    <t>Durum</t>
  </si>
  <si>
    <t>Yüzde</t>
  </si>
  <si>
    <t>Proje Türleri</t>
  </si>
  <si>
    <t>Patentler</t>
  </si>
  <si>
    <t>Başvuru Durum</t>
  </si>
  <si>
    <t>Ülkeler</t>
  </si>
  <si>
    <t>Yıllar</t>
  </si>
  <si>
    <t>Ulusal</t>
  </si>
  <si>
    <t>Çalıştay</t>
  </si>
  <si>
    <t>Bilimsel Etkinlik</t>
  </si>
  <si>
    <t>AB</t>
  </si>
  <si>
    <t>Patent</t>
  </si>
  <si>
    <t>Başvuru</t>
  </si>
  <si>
    <t>AFGANİSTAN İSLAM CUMHURİYETİ</t>
  </si>
  <si>
    <t>Uluslararası</t>
  </si>
  <si>
    <t>Diğer Etkinlik</t>
  </si>
  <si>
    <t>Eğitsel Etkinlik</t>
  </si>
  <si>
    <t>BAP</t>
  </si>
  <si>
    <t>Faydalı Model</t>
  </si>
  <si>
    <t xml:space="preserve">Ret </t>
  </si>
  <si>
    <t>ALMANYA FEDERAL CUMHURİYETİ</t>
  </si>
  <si>
    <t>Konferans</t>
  </si>
  <si>
    <t>Kültürel Etkinlik</t>
  </si>
  <si>
    <t>Kabul</t>
  </si>
  <si>
    <t>AMERİKA BİRLEŞİK DEVLETLERİ</t>
  </si>
  <si>
    <t>Kongre</t>
  </si>
  <si>
    <t>Sanatsal Etkinlik</t>
  </si>
  <si>
    <t>Tasarım</t>
  </si>
  <si>
    <t>ANDORRA PRENSLİĞİ</t>
  </si>
  <si>
    <t>Panel</t>
  </si>
  <si>
    <t>Sosyal Etkinlik</t>
  </si>
  <si>
    <t>ANGOLA CUMHURİYETİ</t>
  </si>
  <si>
    <t>Sanatsal Sergi</t>
  </si>
  <si>
    <t>TÜSEB</t>
  </si>
  <si>
    <t>ANTİGUA VE BARBUDA</t>
  </si>
  <si>
    <t>Seminer</t>
  </si>
  <si>
    <t>Sportif Etkinlik</t>
  </si>
  <si>
    <t>ARJANTİN CUMHURİYETİ</t>
  </si>
  <si>
    <t>Kişi Türü</t>
  </si>
  <si>
    <t>Sempozyum</t>
  </si>
  <si>
    <t>Fuar</t>
  </si>
  <si>
    <t>ARNAVUTLUK CUMHURİYETİ</t>
  </si>
  <si>
    <t>Öğrenci</t>
  </si>
  <si>
    <t>AVUSTRALYA</t>
  </si>
  <si>
    <t>Akademik Personel</t>
  </si>
  <si>
    <t>AVUSTURYA CUMHURİYETİ</t>
  </si>
  <si>
    <t>İdari Personel</t>
  </si>
  <si>
    <t>AZERBAYCAN CUMHURİYETİ</t>
  </si>
  <si>
    <t>BAHAMALAR</t>
  </si>
  <si>
    <t>BAHREYN KRALLIĞI</t>
  </si>
  <si>
    <t>BANGLADEŞ HALK CUMHURİYETİ</t>
  </si>
  <si>
    <t>BARBADOS</t>
  </si>
  <si>
    <t>Yön</t>
  </si>
  <si>
    <t>Değişim Programları</t>
  </si>
  <si>
    <t>BAYLÖRUSYAN (SSC)</t>
  </si>
  <si>
    <t>Gelen</t>
  </si>
  <si>
    <t>Erasmus</t>
  </si>
  <si>
    <t>BAYLÖRUSYAN (SSC)HAYM.</t>
  </si>
  <si>
    <t>Giden</t>
  </si>
  <si>
    <t>BELARUS CUMHURİYETİ</t>
  </si>
  <si>
    <t>BELÇİKA KRALLIĞI</t>
  </si>
  <si>
    <t>BELİZE</t>
  </si>
  <si>
    <t>BENİN CUMHURİYETİ</t>
  </si>
  <si>
    <t>BOLİVARCI VENEZUELA CUMHURİYETİ</t>
  </si>
  <si>
    <t>BOLİVYA ÇOKULUSLU DEVLETİ</t>
  </si>
  <si>
    <t>BOSNA HERSEK</t>
  </si>
  <si>
    <t>BOTSVANA CUMHURİYETİ</t>
  </si>
  <si>
    <t>BREZİLYA FEDERATİF CUMHURİYETİ</t>
  </si>
  <si>
    <t>BRUNEİ DARUSSELAM</t>
  </si>
  <si>
    <t>BULGARİSTAN CUMHURİYETİ</t>
  </si>
  <si>
    <t>BURKİNA FASO</t>
  </si>
  <si>
    <t>BURMA</t>
  </si>
  <si>
    <t>BURUNDİ CUMHURİYETİ</t>
  </si>
  <si>
    <t>BUTAN KRALLIĞI</t>
  </si>
  <si>
    <t>BÜYÜK BRİTANYA VE KUZEY İRLANDA BİRLEŞİK KRALLIĞI</t>
  </si>
  <si>
    <t>BİLİNMEYEN</t>
  </si>
  <si>
    <t>BİRLEŞİK ARAP EMİRLİKLERİ</t>
  </si>
  <si>
    <t>BİRLEŞİK MEKSİKA DEVLETLERİ</t>
  </si>
  <si>
    <t>CABO VERDE CUMHURİYETİ</t>
  </si>
  <si>
    <t>CEZAYİR DEMOKRATİK HALK CUMHURİYETİ</t>
  </si>
  <si>
    <t>CİBUTİ CUMHURİYETİ</t>
  </si>
  <si>
    <t>DANİMARKA KRALLIĞI</t>
  </si>
  <si>
    <t>DEMOKRATIK YEMEN</t>
  </si>
  <si>
    <t>DEMOKRATİK ALMANYA</t>
  </si>
  <si>
    <t>DOMİNİK CUMHURİYETİ</t>
  </si>
  <si>
    <t>DOMİNİKA</t>
  </si>
  <si>
    <t>DOĞU TİMOR DEMOKRATİK CUMHURİYETİ</t>
  </si>
  <si>
    <t>DİĞER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</si>
  <si>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</si>
  <si>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</si>
  <si>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</si>
  <si>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</si>
  <si>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</si>
  <si>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ERİTRE DEVLETİ</t>
  </si>
  <si>
    <t>ESTONYA CUMHURİYETİ</t>
  </si>
  <si>
    <t>ETİYOPYA FEDERAL DEMOKRATİK CUMHURİYETİ</t>
  </si>
  <si>
    <t>FAS KRALLIĞI</t>
  </si>
  <si>
    <t>FRANSA CUMHURİYETİ</t>
  </si>
  <si>
    <t>FİJİ CUMHURİYETİ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</si>
  <si>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</si>
  <si>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</si>
  <si>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</si>
  <si>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</si>
  <si>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</si>
  <si>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</si>
  <si>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</si>
  <si>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</si>
  <si>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</si>
  <si>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</si>
  <si>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</si>
  <si>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</si>
  <si>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</si>
  <si>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</si>
  <si>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</si>
  <si>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</si>
  <si>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</si>
  <si>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</si>
  <si>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</si>
  <si>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</si>
  <si>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</si>
  <si>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</si>
  <si>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</si>
  <si>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</si>
  <si>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</si>
  <si>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</si>
  <si>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</si>
  <si>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</si>
  <si>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</si>
  <si>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</si>
  <si>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</si>
  <si>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</si>
  <si>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</si>
  <si>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</si>
  <si>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</si>
  <si>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</si>
  <si>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</si>
  <si>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</si>
  <si>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</si>
  <si>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</si>
  <si>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</si>
  <si>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</si>
  <si>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</si>
  <si>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</si>
  <si>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</si>
  <si>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</si>
  <si>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</si>
  <si>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</si>
  <si>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</si>
  <si>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</si>
  <si>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</si>
  <si>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</si>
  <si>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</si>
  <si>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</si>
  <si>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</si>
  <si>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</si>
  <si>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</si>
  <si>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</si>
  <si>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</si>
  <si>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</si>
  <si>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</si>
  <si>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</si>
  <si>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</si>
  <si>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</si>
  <si>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</si>
  <si>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</si>
  <si>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</si>
  <si>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</si>
  <si>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</si>
  <si>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</si>
  <si>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</si>
  <si>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</si>
  <si>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</si>
  <si>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</si>
  <si>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</si>
  <si>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</si>
  <si>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</si>
  <si>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</si>
  <si>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</si>
  <si>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</si>
  <si>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</si>
  <si>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</si>
  <si>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</si>
  <si>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</si>
  <si>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</si>
  <si>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</si>
  <si>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</si>
  <si>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</si>
  <si>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</si>
  <si>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</si>
  <si>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</si>
  <si>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</si>
  <si>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</si>
  <si>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</si>
  <si>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</si>
  <si>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</si>
  <si>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</si>
  <si>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</si>
  <si>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</si>
  <si>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</si>
  <si>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</si>
  <si>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</si>
  <si>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</si>
  <si>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</si>
  <si>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</si>
  <si>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</si>
  <si>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</si>
  <si>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</si>
  <si>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</si>
  <si>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</si>
  <si>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</si>
  <si>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</si>
  <si>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</si>
  <si>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</si>
  <si>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</si>
  <si>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</si>
  <si>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</si>
  <si>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</si>
  <si>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</si>
  <si>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</si>
  <si>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</si>
  <si>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</si>
  <si>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</si>
  <si>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</si>
  <si>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</si>
  <si>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</si>
  <si>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</si>
  <si>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</si>
  <si>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</si>
  <si>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</si>
  <si>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</si>
  <si>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</si>
  <si>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</si>
  <si>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</si>
  <si>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</si>
  <si>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</si>
  <si>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</si>
  <si>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</si>
  <si>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</si>
  <si>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</si>
  <si>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</si>
  <si>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</si>
  <si>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</si>
  <si>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</si>
  <si>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</si>
  <si>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</si>
  <si>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</si>
  <si>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</si>
  <si>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</si>
  <si>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</si>
  <si>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</si>
  <si>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</si>
  <si>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</si>
  <si>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</si>
  <si>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</si>
  <si>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</si>
  <si>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</si>
  <si>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</si>
  <si>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</si>
  <si>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</si>
  <si>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</si>
  <si>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</si>
  <si>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</si>
  <si>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</si>
  <si>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</si>
  <si>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</si>
  <si>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</si>
  <si>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</si>
  <si>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</si>
  <si>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</si>
  <si>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</si>
  <si>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</si>
  <si>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</si>
  <si>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</si>
  <si>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</si>
  <si>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</si>
  <si>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</si>
  <si>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</si>
  <si>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</si>
  <si>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</si>
  <si>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Bitiş Tarihi</t>
  </si>
  <si>
    <t>Proje Durumu</t>
  </si>
  <si>
    <t>Sosyal Sorumluluk Projesi mi</t>
  </si>
  <si>
    <t>Öğrencilerin Endüstri/Sektör ile yürüttüğü proje mi</t>
  </si>
  <si>
    <t>Ulusal Fon Desteği var mı</t>
  </si>
  <si>
    <t>Uluslararası Fon Desteği var mı</t>
  </si>
  <si>
    <t>Proje Yürütücüsü</t>
  </si>
  <si>
    <t>Öz Bütçe Oranı</t>
  </si>
  <si>
    <t>Bakanlıklar</t>
  </si>
  <si>
    <t>TENMAK</t>
  </si>
  <si>
    <t>Yurtdışı</t>
  </si>
  <si>
    <t>Faaliyet Yürütücüsü</t>
  </si>
  <si>
    <t>Yeni Kabul Edildi</t>
  </si>
  <si>
    <t>Devam Ediyor</t>
  </si>
  <si>
    <t>Tamamlandı</t>
  </si>
  <si>
    <t>Akademi Dışı Araştırmacı</t>
  </si>
  <si>
    <t>Kurumsal Kimlik</t>
  </si>
  <si>
    <t>Ulusal/Uluslararası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</si>
  <si>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</si>
  <si>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</si>
  <si>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</si>
  <si>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Ulusal ve Uluslararası sempozyum, kongre ve sanatsal sergi sayısı</t>
  </si>
  <si>
    <t>x</t>
  </si>
  <si>
    <t>Verilen belgesi sayısı / türü</t>
  </si>
  <si>
    <t>Katılım belgesi</t>
  </si>
  <si>
    <t>Teşekkür</t>
  </si>
  <si>
    <t>Ülke Adı</t>
  </si>
  <si>
    <t>Anlaşma Sayısı</t>
  </si>
  <si>
    <t>Almanya</t>
  </si>
  <si>
    <t>Polonya</t>
  </si>
  <si>
    <t>İtalya</t>
  </si>
  <si>
    <t>Yunanistan</t>
  </si>
  <si>
    <t>X kuruluşu</t>
  </si>
  <si>
    <t>Y Kuruluşu</t>
  </si>
  <si>
    <t>Adı</t>
  </si>
  <si>
    <t>Soyadı</t>
  </si>
  <si>
    <t>Ülke</t>
  </si>
  <si>
    <t>Program</t>
  </si>
  <si>
    <t>Başlama tarihi</t>
  </si>
  <si>
    <t>Gelen/Giden</t>
  </si>
  <si>
    <t>Ali</t>
  </si>
  <si>
    <t>Veli</t>
  </si>
  <si>
    <t>UK-123132</t>
  </si>
  <si>
    <t>Mr.</t>
  </si>
  <si>
    <t>Brown</t>
  </si>
  <si>
    <t xml:space="preserve">Giden öğrenci değişim sayısı </t>
  </si>
  <si>
    <t>Gelen öğrenci değişim sayısı</t>
  </si>
  <si>
    <t>Giden idari personel değişim sayısı</t>
  </si>
  <si>
    <t xml:space="preserve">Gelen idari personel değişim sayısı </t>
  </si>
  <si>
    <t>Giden akademik personel değişim sayısı</t>
  </si>
  <si>
    <t>Gelen akademik personel değişim sayısı</t>
  </si>
  <si>
    <t>Öğrenci başvuru sayısı</t>
  </si>
  <si>
    <t>Öğrenci başvuru kabul sayısı</t>
  </si>
  <si>
    <t>* Toplam sayı yazılacaktır. Ülkeler Detay sekmesine yazılacaktır.</t>
  </si>
  <si>
    <t>* Toplam sayı yazılacaktır. Kurumlar Detay sekmesine yazılacaktır.</t>
  </si>
  <si>
    <t>Dış kuruluşlarla yapılan ikili anlaşma sayısı/türü</t>
  </si>
  <si>
    <t>Diğer ülkelerle yapılan ikili anlaşma sayısı</t>
  </si>
  <si>
    <t>Etkinlik</t>
  </si>
  <si>
    <t>Sertifika Merkezi</t>
  </si>
  <si>
    <t>DİLMER</t>
  </si>
  <si>
    <t>SEM</t>
  </si>
  <si>
    <t>Kalkınma Ajansları</t>
  </si>
  <si>
    <t>TÖMER</t>
  </si>
  <si>
    <t>KOSGEB</t>
  </si>
  <si>
    <t>E-Toplantı</t>
  </si>
  <si>
    <t>Mezun-Öğrenci Buluşması</t>
  </si>
  <si>
    <t>Teknoloji Yarışmaları</t>
  </si>
  <si>
    <t>Sertifikalar</t>
  </si>
  <si>
    <t>Etkinlik Teması</t>
  </si>
  <si>
    <t>Sektör-Öğrenci Buluşması</t>
  </si>
  <si>
    <t>Hizmet İçi</t>
  </si>
  <si>
    <t>Katılım</t>
  </si>
  <si>
    <t>Faaliyet Alanı</t>
  </si>
  <si>
    <t>Akademik Çalışmalar</t>
  </si>
  <si>
    <t>Başarı</t>
  </si>
  <si>
    <t>Teknik</t>
  </si>
  <si>
    <t>Sosyo-Kültürel</t>
  </si>
  <si>
    <t>Sosyal</t>
  </si>
  <si>
    <t>Spor</t>
  </si>
  <si>
    <t>Sürdürülebilirlik</t>
  </si>
  <si>
    <t>Teknoloji ve İnovasyon</t>
  </si>
  <si>
    <t>Toplumsal Fayda</t>
  </si>
  <si>
    <t>Yürütücü</t>
  </si>
  <si>
    <t>Paydaş</t>
  </si>
  <si>
    <t>Girişimcilik</t>
  </si>
  <si>
    <t>İç Paydaş</t>
  </si>
  <si>
    <t>Bilim İletişimi</t>
  </si>
  <si>
    <t>Teknik Gezi</t>
  </si>
  <si>
    <t>Dış Paydaş</t>
  </si>
  <si>
    <t>Araştırma Görevlisi Destekleme Programı</t>
  </si>
  <si>
    <t>Öğretim Üyesi Akademik İzin Kapsamında Yurtdışı Görevi</t>
  </si>
  <si>
    <t>Personel ve Öğrenciler</t>
  </si>
  <si>
    <t>Katılım Türü</t>
  </si>
  <si>
    <t>Ödül Durum</t>
  </si>
  <si>
    <t>Tek Düzenleyici</t>
  </si>
  <si>
    <t>Akademisyen</t>
  </si>
  <si>
    <t>Düzenleyici Ortak</t>
  </si>
  <si>
    <t>Şirket Faaliyet Türü</t>
  </si>
  <si>
    <t>Şirket Türü</t>
  </si>
  <si>
    <t xml:space="preserve">Kurumsal Katılımcı </t>
  </si>
  <si>
    <t>Teknolojik Tasarım</t>
  </si>
  <si>
    <t>Kurum</t>
  </si>
  <si>
    <t>Basit Usül</t>
  </si>
  <si>
    <t>Kurumsal Ziyaretçi</t>
  </si>
  <si>
    <t>Teknolojik Üretim</t>
  </si>
  <si>
    <t>Şahıs Şirketi</t>
  </si>
  <si>
    <t>Proje Yönetim</t>
  </si>
  <si>
    <t>A.Ş.</t>
  </si>
  <si>
    <t>Hizmet</t>
  </si>
  <si>
    <t>Danışmanlık</t>
  </si>
  <si>
    <t>Kurul Seviyesi</t>
  </si>
  <si>
    <t>Sürdürülebilirlik Faliyetleri</t>
  </si>
  <si>
    <t>Ret Edildi</t>
  </si>
  <si>
    <t>Teknoloji Harici Üretim</t>
  </si>
  <si>
    <t>Üniversite</t>
  </si>
  <si>
    <t>Ödül Alan Türü</t>
  </si>
  <si>
    <t>Enerji Verimlililği</t>
  </si>
  <si>
    <t>Rektörlük</t>
  </si>
  <si>
    <t>Su Verimliği</t>
  </si>
  <si>
    <t>Fakülte</t>
  </si>
  <si>
    <t>Birim</t>
  </si>
  <si>
    <t>Yenilenebilir Enerji Yatırımı</t>
  </si>
  <si>
    <t>MYO</t>
  </si>
  <si>
    <t>Takım</t>
  </si>
  <si>
    <t>Enstitü</t>
  </si>
  <si>
    <t>Araştırma Merkezi</t>
  </si>
  <si>
    <t>Proje Ortakları</t>
  </si>
  <si>
    <t>STK İş Birliği</t>
  </si>
  <si>
    <t>Savunma Sanayi Firmaları</t>
  </si>
  <si>
    <t>Firma Sahibi</t>
  </si>
  <si>
    <t>Ulusal Seviyede Endüstri ile Ortak</t>
  </si>
  <si>
    <t>Üniversite Vakfı</t>
  </si>
  <si>
    <t>Yurt Dışı ile Ortak</t>
  </si>
  <si>
    <t>Burs Türleri</t>
  </si>
  <si>
    <t>Öğrenci(Lisansüstü)</t>
  </si>
  <si>
    <t>Ödül Önem Skalası</t>
  </si>
  <si>
    <t>Nakit</t>
  </si>
  <si>
    <t>Öğrenci(Lisans)</t>
  </si>
  <si>
    <t>1-Personel Teşvik Ödülü</t>
  </si>
  <si>
    <t>Proje Teması</t>
  </si>
  <si>
    <t>Eğitim İndirimi</t>
  </si>
  <si>
    <t>Öğrenci(Önlisans)</t>
  </si>
  <si>
    <t>Yapay Zeka</t>
  </si>
  <si>
    <t>Barınma Yardımı</t>
  </si>
  <si>
    <t>Mezun</t>
  </si>
  <si>
    <t>Topluluk Yapısı</t>
  </si>
  <si>
    <t xml:space="preserve">Yemek </t>
  </si>
  <si>
    <t>Öğrenci Klubü/Kolu (SKS)</t>
  </si>
  <si>
    <t>Proje Takımı</t>
  </si>
  <si>
    <t>5-Uluslararsı Bilim Ödülü(Nobel vb.)</t>
  </si>
  <si>
    <t>STK Şubesi</t>
  </si>
  <si>
    <t>Afet Yönetimi</t>
  </si>
  <si>
    <t>Erişilebilirlik</t>
  </si>
  <si>
    <t>EĞİTİM</t>
  </si>
  <si>
    <t>Büyüklük</t>
  </si>
  <si>
    <t>SANAT VE BEŞERİ BİLİMLER</t>
  </si>
  <si>
    <t>1 - 10</t>
  </si>
  <si>
    <t>SOSYAL BİLİMLER</t>
  </si>
  <si>
    <t>10 - 100</t>
  </si>
  <si>
    <t>Yarışma İçermiyor</t>
  </si>
  <si>
    <t>İŞ, YÖNETİM VE HUKUK</t>
  </si>
  <si>
    <t>100+</t>
  </si>
  <si>
    <t>Yarışma İçeriyor</t>
  </si>
  <si>
    <t>DOĞA BİLİMLERİ</t>
  </si>
  <si>
    <t>Yarışma ve Madalya Ödülü İçeriyor</t>
  </si>
  <si>
    <t>BİLİŞİM VE İLETİŞİM TEKNOLOJİLERİ</t>
  </si>
  <si>
    <t>Yarışma ve Diğer Ödülü İçeriyor</t>
  </si>
  <si>
    <t>MÜHENDİSLİK, İMALAT VE İNŞAAT</t>
  </si>
  <si>
    <t>Yarışmasız Plaket vb. Ödül İçeriyor</t>
  </si>
  <si>
    <t>TARIM, ORMANCILIK, BALIKÇILIK VE VETERİNERLİK</t>
  </si>
  <si>
    <t>SAĞLIK VE REFAH</t>
  </si>
  <si>
    <t>HİZMETLER</t>
  </si>
  <si>
    <t>Proje Kimlik ID</t>
  </si>
  <si>
    <t>Proje Türü</t>
  </si>
  <si>
    <t>Ar-Ge Projesi mi</t>
  </si>
  <si>
    <t>Proje Ticarileşti Mi?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</si>
  <si>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</si>
  <si>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</si>
  <si>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</si>
  <si>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</si>
  <si>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</si>
  <si>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</si>
  <si>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Toplantı / Faaliyet ID (SKS Öncelikli)</t>
  </si>
  <si>
    <t>Toplantının / Faaliyetin Adı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</si>
  <si>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</si>
  <si>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</si>
  <si>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</si>
  <si>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</si>
  <si>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</si>
  <si>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T00024</t>
  </si>
  <si>
    <t>Teknoloji Günleri</t>
  </si>
  <si>
    <t>Mühendislik Fakültesi</t>
  </si>
  <si>
    <t>F03654</t>
  </si>
  <si>
    <t>Evde Sağlık</t>
  </si>
  <si>
    <t>Turizm Fakültesi</t>
  </si>
  <si>
    <t>*Diğer ülkelerle yapılan ikili anlaşma sayısı</t>
  </si>
  <si>
    <t>*Dış kuruluşlarla yapılan ikili anlaşma sayısı</t>
  </si>
  <si>
    <t>*** Gelen / Giden personel</t>
  </si>
  <si>
    <t>TC Kimlik Nu/YU No/Pasaport No</t>
  </si>
  <si>
    <t>Zorunlu</t>
  </si>
  <si>
    <t>Erasmus - Değişim</t>
  </si>
  <si>
    <t>** Ayrıntılar detay sekmesine yazılacaktır.</t>
  </si>
  <si>
    <t>HEDEF (2026)</t>
  </si>
  <si>
    <t>*Sadece hedef konulabilecek hücrelere 2026 hedefleri yazılacaktır.</t>
  </si>
  <si>
    <t>**** Ayrıntılar detay sekmesine yazılacaktır.</t>
  </si>
  <si>
    <t>Yapılan etkinlik sayısı (Uluslararası toplantılara katılımlar dahil)</t>
  </si>
  <si>
    <t>İptal edilen anlaşma sayısı</t>
  </si>
  <si>
    <t>*** Toplam sayı yazılacaktır. Ayrıntılar Detay sekmesine yazılacaktır.</t>
  </si>
  <si>
    <t>***  Toplam sayı yazılacaktır. Ayrıntılar Detay sekmesine yazılacaktır.</t>
  </si>
  <si>
    <t xml:space="preserve">****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 </t>
  </si>
  <si>
    <t>** Düzenlenen Ulusal/Uluslararası Bilimsel Toplantılar, Diğer Faaliyetler ve Bunların Nitelikleri</t>
  </si>
  <si>
    <t>ULUSLARARASI İLİŞKİLER OFİSİ SÜREÇ ÖLÇÜTLERİ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</si>
  <si>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</si>
  <si>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</si>
  <si>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</si>
  <si>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</si>
  <si>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</si>
  <si>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</si>
  <si>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</si>
  <si>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</si>
  <si>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</si>
  <si>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</si>
  <si>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**** Kalite Süreci Paydaş Katılımı</t>
  </si>
  <si>
    <t>Kalite Süreci Paydaş Katılımı Sayısı</t>
  </si>
  <si>
    <t>****Ayrıntılar detay sekmesine yazılacaktır.</t>
  </si>
  <si>
    <t>1 ) Tabloya ihtiyaca göre satır eklenebilir. Hücre Yapıları Değiştirilmemelidir. İlk iki satır örnek olarak verilmiştir, silinmemelidir.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</si>
  <si>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</si>
  <si>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</si>
  <si>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</si>
  <si>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</si>
  <si>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</si>
  <si>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</si>
  <si>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</si>
  <si>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t>3) Değişim, Gezi ve benzeri programlar kapsamında gönderilen ve gelen öğretim elemanları verisi kaydedilecektir</t>
  </si>
  <si>
    <t>1) Tabloya ihtiyaca göre satır eklenebilir. HÜCRE YAPILARI DEĞİŞTİRİLMEMELİDİR. İlk iki satır örnek olarak verilmiştir, silinmemelidir.</t>
  </si>
  <si>
    <r>
      <t>2)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scheme val="minor"/>
      </rPr>
      <t>T.C. Kimlik No/Yu/ Pasaport No ve programı zorunlu olarak girilmesi gereken alanlardır.</t>
    </r>
  </si>
  <si>
    <t>KYT-SRC-025/00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</si>
</sst>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i/>
      <sz val="11"/>
      <color theme="0" tint="-0.34998626667073579"/>
      <name val="Calibri"/>
      <family val="2"/>
      <charset val="162"/>
      <scheme val="minor"/>
    </font>
    <font>
      <b/>
      <sz val="8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133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7" fillId="4" borderId="11" xfId="0" applyFont="1" applyFill="1" applyBorder="1" applyAlignment="1">
      <alignment horizontal="left"/>
    </xf>
    <xf numFmtId="0" fontId="7" fillId="3" borderId="2" xfId="0" applyFont="1" applyFill="1" applyBorder="1"/>
    <xf numFmtId="0" fontId="10" fillId="0" borderId="0" xfId="3" applyFont="1" applyAlignment="1">
      <alignment vertical="center"/>
    </xf>
    <xf numFmtId="0" fontId="7" fillId="3" borderId="1" xfId="0" applyFont="1" applyFill="1" applyBorder="1" applyAlignment="1">
      <alignment vertical="top" wrapText="1"/>
    </xf>
    <xf numFmtId="0" fontId="10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9" fillId="2" borderId="12" xfId="0" applyFont="1" applyFill="1" applyBorder="1" applyAlignment="1">
      <alignment vertical="center"/>
    </xf>
    <xf numFmtId="0" fontId="0" fillId="0" borderId="18" xfId="0" applyBorder="1" applyAlignment="1">
      <alignment horizontal="left"/>
    </xf>
    <xf numFmtId="0" fontId="7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7" fillId="0" borderId="22" xfId="0" applyFont="1" applyBorder="1" applyAlignment="1">
      <alignment horizontal="left" vertical="center" wrapText="1"/>
    </xf>
    <xf numFmtId="0" fontId="0" fillId="0" borderId="23" xfId="0" applyBorder="1" applyAlignment="1">
      <alignment horizontal="left"/>
    </xf>
    <xf numFmtId="0" fontId="7" fillId="0" borderId="23" xfId="0" applyFont="1" applyBorder="1" applyAlignment="1">
      <alignment horizontal="left" vertical="center" wrapText="1"/>
    </xf>
    <xf numFmtId="0" fontId="4" fillId="3" borderId="23" xfId="0" applyFont="1" applyFill="1" applyBorder="1" applyAlignment="1">
      <alignment horizontal="left"/>
    </xf>
    <xf numFmtId="0" fontId="7" fillId="3" borderId="23" xfId="0" applyFont="1" applyFill="1" applyBorder="1" applyAlignment="1">
      <alignment horizontal="left"/>
    </xf>
    <xf numFmtId="0" fontId="0" fillId="0" borderId="24" xfId="0" applyBorder="1" applyAlignment="1">
      <alignment horizontal="left"/>
    </xf>
    <xf numFmtId="0" fontId="7" fillId="3" borderId="8" xfId="0" applyFont="1" applyFill="1" applyBorder="1" applyAlignment="1">
      <alignment vertical="center" wrapText="1"/>
    </xf>
    <xf numFmtId="0" fontId="10" fillId="0" borderId="0" xfId="7" applyFont="1"/>
    <xf numFmtId="0" fontId="0" fillId="0" borderId="21" xfId="0" applyBorder="1" applyAlignment="1">
      <alignment vertical="center"/>
    </xf>
    <xf numFmtId="0" fontId="0" fillId="0" borderId="0" xfId="0"/>
    <xf numFmtId="0" fontId="10" fillId="0" borderId="0" xfId="7" applyFont="1"/>
    <xf numFmtId="0" fontId="9" fillId="2" borderId="13" xfId="0" applyFont="1" applyFill="1" applyBorder="1" applyAlignment="1">
      <alignment vertical="center"/>
    </xf>
    <xf numFmtId="0" fontId="9" fillId="2" borderId="25" xfId="0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7" fillId="7" borderId="5" xfId="0" applyFont="1" applyFill="1" applyBorder="1"/>
    <xf numFmtId="0" fontId="7" fillId="7" borderId="6" xfId="0" applyFont="1" applyFill="1" applyBorder="1"/>
    <xf numFmtId="0" fontId="0" fillId="0" borderId="0" xfId="0"/>
    <xf numFmtId="0" fontId="0" fillId="0" borderId="0" xfId="0" applyAlignment="1">
      <alignment horizontal="left"/>
    </xf>
    <xf numFmtId="0" fontId="10" fillId="0" borderId="0" xfId="0" applyFont="1"/>
    <xf numFmtId="0" fontId="13" fillId="3" borderId="1" xfId="0" applyFont="1" applyFill="1" applyBorder="1"/>
    <xf numFmtId="14" fontId="13" fillId="3" borderId="1" xfId="0" applyNumberFormat="1" applyFont="1" applyFill="1" applyBorder="1"/>
    <xf numFmtId="0" fontId="15" fillId="3" borderId="5" xfId="0" applyFont="1" applyFill="1" applyBorder="1" applyAlignment="1">
      <alignment vertical="center"/>
    </xf>
    <xf numFmtId="0" fontId="15" fillId="3" borderId="10" xfId="0" applyFont="1" applyFill="1" applyBorder="1" applyAlignment="1">
      <alignment vertical="center"/>
    </xf>
    <xf numFmtId="0" fontId="7" fillId="4" borderId="27" xfId="0" applyFont="1" applyFill="1" applyBorder="1" applyAlignment="1">
      <alignment horizontal="left"/>
    </xf>
    <xf numFmtId="0" fontId="0" fillId="0" borderId="27" xfId="0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1" fillId="0" borderId="0" xfId="13"/>
    <xf numFmtId="0" fontId="17" fillId="10" borderId="30" xfId="13" applyFont="1" applyFill="1" applyBorder="1" applyAlignment="1">
      <alignment horizontal="left"/>
    </xf>
    <xf numFmtId="0" fontId="1" fillId="0" borderId="0" xfId="13" quotePrefix="1"/>
    <xf numFmtId="0" fontId="18" fillId="11" borderId="30" xfId="13" applyFont="1" applyFill="1" applyBorder="1" applyAlignment="1">
      <alignment horizontal="left"/>
    </xf>
    <xf numFmtId="0" fontId="18" fillId="0" borderId="30" xfId="13" applyFont="1" applyBorder="1" applyAlignment="1">
      <alignment horizontal="left"/>
    </xf>
    <xf numFmtId="0" fontId="18" fillId="11" borderId="0" xfId="13" applyFont="1" applyFill="1" applyAlignment="1">
      <alignment horizontal="left"/>
    </xf>
    <xf numFmtId="0" fontId="1" fillId="0" borderId="30" xfId="13" applyBorder="1"/>
    <xf numFmtId="0" fontId="1" fillId="0" borderId="0" xfId="13" applyAlignment="1">
      <alignment horizontal="left"/>
    </xf>
    <xf numFmtId="0" fontId="17" fillId="0" borderId="0" xfId="13" applyFont="1" applyAlignment="1">
      <alignment horizontal="left"/>
    </xf>
    <xf numFmtId="0" fontId="16" fillId="8" borderId="29" xfId="13" applyFont="1" applyFill="1" applyBorder="1"/>
    <xf numFmtId="0" fontId="17" fillId="10" borderId="30" xfId="13" applyFont="1" applyFill="1" applyBorder="1" applyAlignment="1">
      <alignment horizontal="left" wrapText="1"/>
    </xf>
    <xf numFmtId="0" fontId="1" fillId="9" borderId="29" xfId="13" applyFill="1" applyBorder="1"/>
    <xf numFmtId="0" fontId="1" fillId="0" borderId="29" xfId="13" applyBorder="1"/>
    <xf numFmtId="0" fontId="18" fillId="11" borderId="0" xfId="13" applyFont="1" applyFill="1" applyBorder="1" applyAlignment="1">
      <alignment horizontal="left"/>
    </xf>
    <xf numFmtId="0" fontId="11" fillId="6" borderId="1" xfId="14" applyFont="1" applyFill="1" applyBorder="1" applyAlignment="1">
      <alignment horizontal="center" vertical="center" wrapText="1"/>
    </xf>
    <xf numFmtId="0" fontId="11" fillId="6" borderId="1" xfId="14" applyFont="1" applyFill="1" applyBorder="1" applyAlignment="1">
      <alignment horizontal="center" vertical="center"/>
    </xf>
    <xf numFmtId="0" fontId="12" fillId="6" borderId="1" xfId="14" applyFont="1" applyFill="1" applyBorder="1" applyAlignment="1">
      <alignment horizontal="center" vertical="center" wrapText="1"/>
    </xf>
    <xf numFmtId="0" fontId="19" fillId="0" borderId="1" xfId="14" applyFont="1" applyFill="1" applyBorder="1" applyAlignment="1" applyProtection="1">
      <alignment vertical="center"/>
      <protection locked="0"/>
    </xf>
    <xf numFmtId="0" fontId="11" fillId="6" borderId="5" xfId="14" applyFont="1" applyFill="1" applyBorder="1" applyAlignment="1" applyProtection="1">
      <alignment horizontal="center" vertical="center" wrapText="1"/>
    </xf>
    <xf numFmtId="0" fontId="11" fillId="6" borderId="1" xfId="14" applyFont="1" applyFill="1" applyBorder="1" applyAlignment="1" applyProtection="1">
      <alignment horizontal="center" vertical="center" wrapText="1"/>
    </xf>
    <xf numFmtId="0" fontId="12" fillId="6" borderId="1" xfId="14" applyFont="1" applyFill="1" applyBorder="1" applyAlignment="1" applyProtection="1">
      <alignment horizontal="center" vertical="center" wrapText="1"/>
    </xf>
    <xf numFmtId="0" fontId="11" fillId="6" borderId="6" xfId="14" applyFont="1" applyFill="1" applyBorder="1" applyAlignment="1" applyProtection="1">
      <alignment horizontal="center" vertical="center" wrapText="1"/>
    </xf>
    <xf numFmtId="0" fontId="19" fillId="0" borderId="5" xfId="14" applyFont="1" applyFill="1" applyBorder="1" applyAlignment="1" applyProtection="1">
      <alignment vertical="center"/>
      <protection locked="0"/>
    </xf>
    <xf numFmtId="0" fontId="0" fillId="0" borderId="0" xfId="0" applyBorder="1" applyAlignment="1">
      <alignment horizontal="left" vertical="center"/>
    </xf>
    <xf numFmtId="0" fontId="13" fillId="3" borderId="5" xfId="0" applyFont="1" applyFill="1" applyBorder="1" applyProtection="1"/>
    <xf numFmtId="0" fontId="13" fillId="3" borderId="1" xfId="0" applyFont="1" applyFill="1" applyBorder="1" applyProtection="1"/>
    <xf numFmtId="14" fontId="13" fillId="3" borderId="1" xfId="0" applyNumberFormat="1" applyFont="1" applyFill="1" applyBorder="1" applyProtection="1"/>
    <xf numFmtId="0" fontId="13" fillId="3" borderId="6" xfId="0" applyFont="1" applyFill="1" applyBorder="1" applyProtection="1"/>
    <xf numFmtId="0" fontId="20" fillId="0" borderId="1" xfId="0" applyFont="1" applyFill="1" applyBorder="1" applyProtection="1">
      <protection locked="0"/>
    </xf>
    <xf numFmtId="0" fontId="20" fillId="0" borderId="6" xfId="0" applyFont="1" applyFill="1" applyBorder="1" applyProtection="1">
      <protection locked="0"/>
    </xf>
    <xf numFmtId="0" fontId="20" fillId="0" borderId="5" xfId="0" applyFont="1" applyFill="1" applyBorder="1" applyProtection="1">
      <protection locked="0"/>
    </xf>
    <xf numFmtId="0" fontId="20" fillId="0" borderId="7" xfId="0" applyFont="1" applyFill="1" applyBorder="1" applyProtection="1">
      <protection locked="0"/>
    </xf>
    <xf numFmtId="0" fontId="20" fillId="0" borderId="9" xfId="0" applyFont="1" applyFill="1" applyBorder="1" applyProtection="1">
      <protection locked="0"/>
    </xf>
    <xf numFmtId="0" fontId="20" fillId="0" borderId="4" xfId="0" applyFont="1" applyFill="1" applyBorder="1" applyProtection="1">
      <protection locked="0"/>
    </xf>
    <xf numFmtId="0" fontId="10" fillId="3" borderId="1" xfId="0" applyFont="1" applyFill="1" applyBorder="1" applyAlignment="1">
      <alignment horizontal="center"/>
    </xf>
    <xf numFmtId="0" fontId="10" fillId="3" borderId="1" xfId="0" applyFont="1" applyFill="1" applyBorder="1"/>
    <xf numFmtId="3" fontId="13" fillId="3" borderId="1" xfId="0" applyNumberFormat="1" applyFont="1" applyFill="1" applyBorder="1"/>
    <xf numFmtId="0" fontId="22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21" fillId="0" borderId="0" xfId="0" applyFont="1" applyFill="1" applyBorder="1" applyProtection="1"/>
    <xf numFmtId="0" fontId="7" fillId="13" borderId="1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/>
    </xf>
    <xf numFmtId="0" fontId="10" fillId="3" borderId="1" xfId="0" applyFont="1" applyFill="1" applyBorder="1" applyProtection="1"/>
    <xf numFmtId="0" fontId="0" fillId="0" borderId="0" xfId="0" applyFill="1" applyBorder="1"/>
    <xf numFmtId="0" fontId="24" fillId="3" borderId="1" xfId="0" applyFont="1" applyFill="1" applyBorder="1" applyProtection="1"/>
    <xf numFmtId="0" fontId="0" fillId="0" borderId="1" xfId="0" applyBorder="1" applyProtection="1">
      <protection locked="0"/>
    </xf>
    <xf numFmtId="0" fontId="7" fillId="7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5" fillId="0" borderId="0" xfId="0" applyFont="1"/>
    <xf numFmtId="0" fontId="20" fillId="0" borderId="0" xfId="0" applyFont="1" applyFill="1" applyBorder="1" applyProtection="1">
      <protection locked="0"/>
    </xf>
    <xf numFmtId="0" fontId="26" fillId="0" borderId="0" xfId="0" applyFont="1" applyAlignment="1">
      <alignment vertical="center"/>
    </xf>
    <xf numFmtId="0" fontId="22" fillId="0" borderId="0" xfId="0" applyFont="1"/>
    <xf numFmtId="0" fontId="26" fillId="0" borderId="0" xfId="0" applyFont="1"/>
    <xf numFmtId="0" fontId="13" fillId="0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7" fillId="3" borderId="12" xfId="0" applyFont="1" applyFill="1" applyBorder="1" applyAlignment="1">
      <alignment horizontal="left"/>
    </xf>
    <xf numFmtId="0" fontId="7" fillId="3" borderId="26" xfId="0" applyFont="1" applyFill="1" applyBorder="1" applyAlignment="1">
      <alignment horizontal="left"/>
    </xf>
    <xf numFmtId="0" fontId="3" fillId="3" borderId="17" xfId="0" applyFont="1" applyFill="1" applyBorder="1" applyAlignment="1">
      <alignment horizontal="left"/>
    </xf>
    <xf numFmtId="0" fontId="4" fillId="3" borderId="28" xfId="0" applyFont="1" applyFill="1" applyBorder="1" applyAlignment="1">
      <alignment horizontal="left"/>
    </xf>
    <xf numFmtId="0" fontId="8" fillId="2" borderId="1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6" fillId="12" borderId="0" xfId="0" applyFont="1" applyFill="1" applyAlignment="1" applyProtection="1">
      <alignment horizontal="center" vertical="center" wrapText="1"/>
    </xf>
    <xf numFmtId="0" fontId="7" fillId="5" borderId="1" xfId="1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5" borderId="31" xfId="0" applyFont="1" applyFill="1" applyBorder="1" applyAlignment="1" applyProtection="1">
      <alignment horizontal="center" vertical="center" wrapText="1"/>
    </xf>
    <xf numFmtId="0" fontId="7" fillId="5" borderId="32" xfId="0" applyFont="1" applyFill="1" applyBorder="1" applyAlignment="1" applyProtection="1">
      <alignment horizontal="center" vertical="center" wrapText="1"/>
    </xf>
    <xf numFmtId="0" fontId="7" fillId="5" borderId="33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 wrapText="1"/>
    </xf>
    <xf numFmtId="0" fontId="16" fillId="12" borderId="0" xfId="0" applyFont="1" applyFill="1" applyAlignment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3" xfId="9" xr:uid="{92AC4176-E0C9-4EE3-8C0A-2B2AD35C8127}"/>
    <cellStyle name="Normal 2 4" xfId="11" xr:uid="{4B0B1DB8-1456-4DFB-99C0-B6BE2E568D26}"/>
    <cellStyle name="Normal 2 5" xfId="14" xr:uid="{11E48EA4-737D-4594-B897-EDA050B89BED}"/>
    <cellStyle name="Normal 3" xfId="3" xr:uid="{A4E4E667-A737-490D-B47E-8934B1B8397C}"/>
    <cellStyle name="Normal 3 2" xfId="4" xr:uid="{A5E11526-1365-4CFD-88E0-7F10618A5DC9}"/>
    <cellStyle name="Normal 3 3" xfId="7" xr:uid="{00000000-0005-0000-0000-00002F000000}"/>
    <cellStyle name="Normal 3 4" xfId="12" xr:uid="{31BF6F20-166F-4B5B-8C39-CDC12C95B296}"/>
    <cellStyle name="Normal 4" xfId="10" xr:uid="{ADBEE5AA-339D-41EF-B614-CFE9CEA0A027}"/>
    <cellStyle name="Normal 5" xfId="13" xr:uid="{8EC89319-1299-4A2A-9B60-991255F3DDA8}"/>
    <cellStyle name="Virgül 2" xfId="2" xr:uid="{A2D848A9-244B-4E0E-A1A7-F9AFE71A0BBC}"/>
    <cellStyle name="Virgül 2 2" xfId="8" xr:uid="{00000000-0005-0000-0000-000031000000}"/>
    <cellStyle name="Virgül 3" xfId="5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RTAK/1.%20Kalite%20-%20Belgeler/8_Prosesler/&#350;ablon%20G&#252;ncelleme/&#350;ablon%20G&#252;ncelleme-2026/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EA48DE-6231-4E0E-8B6C-FC94E77132DC}" name="boyut18" displayName="boyut18" ref="A1:A3">
  <autoFilter ref="A1:A3" xr:uid="{9516E1F9-EA03-4997-B5E7-83F649085B03}"/>
  <tableColumns count="1">
    <tableColumn id="1" xr3:uid="{720DF16A-7BC8-458E-B251-D9F1E43386A2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AF0A47-BA9C-4A83-BF15-B6C3CD9E50D6}" name="tur_19" displayName="tur_19" ref="C1:C13">
  <autoFilter ref="C1:C13" xr:uid="{9078DA8E-D3C3-465D-B066-AD40FC467083}"/>
  <sortState ref="C2:C13">
    <sortCondition ref="C2:C13"/>
  </sortState>
  <tableColumns count="1">
    <tableColumn id="1" xr3:uid="{AA34F4AB-C700-4D09-82AD-739D5AA74811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00ED6C-59A0-4C91-8F76-900D73C39949}" name="Tablo420" displayName="Tablo420" ref="E1:E13">
  <autoFilter ref="E1:E13" xr:uid="{63B0F21B-6242-499D-99C6-C804E524C5C0}"/>
  <sortState ref="E2:E13">
    <sortCondition ref="E2:E13"/>
  </sortState>
  <tableColumns count="1">
    <tableColumn id="1" xr3:uid="{9D26E29E-BA98-42D7-96F1-A51FE161E847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D68402-BECA-4245-84CA-AEE51845FA6A}" name="Tablo521" displayName="Tablo521" ref="G1:G3">
  <autoFilter ref="G1:G3" xr:uid="{34F6F8DE-4419-41D4-BA83-A667188123C1}"/>
  <tableColumns count="1">
    <tableColumn id="1" xr3:uid="{F1866360-3AE1-48A9-BC64-C15164918402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B9F7D7-EF1A-4FB8-8780-A427CCDF5146}" name="Tablo622" displayName="Tablo622" ref="I1:I156">
  <autoFilter ref="I1:I156" xr:uid="{97D754AA-F70D-4F35-89A1-20A5D22568CA}"/>
  <sortState ref="I2:I156">
    <sortCondition ref="I5:I12"/>
  </sortState>
  <tableColumns count="1">
    <tableColumn id="1" xr3:uid="{3A0211B9-4369-4EFD-8FBC-49938B382FA1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DE535FF-CBE7-4711-AE61-00F2A90E31B5}" name="Tablo723" displayName="Tablo723" ref="K1:K11">
  <autoFilter ref="K1:K11" xr:uid="{0BF3ED2A-5832-4A6E-9A76-348D1A73187C}"/>
  <tableColumns count="1">
    <tableColumn id="1" xr3:uid="{71B2CEFC-D662-450B-AD13-971BFDD47208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8558AE7-B138-40A5-A37C-1C1BC0829154}" name="Tablo824" displayName="Tablo824" ref="U1:U102">
  <autoFilter ref="U1:U102" xr:uid="{8551210A-BE58-4B0A-8F9E-46D1E3E61E2E}"/>
  <tableColumns count="1">
    <tableColumn id="1" xr3:uid="{07BB227E-69DE-4601-AE29-A50036E51068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5518DF2-89A3-41B4-91F7-D433A8475970}" name="Tablo925" displayName="Tablo925" ref="M1:M7">
  <autoFilter ref="M1:M7" xr:uid="{3016C6CF-A3A4-4A7F-A76C-89C2FF2C3A86}"/>
  <tableColumns count="1">
    <tableColumn id="1" xr3:uid="{E33AC41F-568B-43B0-9DFA-40448EF0BE21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D71F3FB-2C0E-4681-906F-B14D84C3AF45}" name="Tablo1126" displayName="Tablo1126" ref="O1:O4">
  <autoFilter ref="O1:O4" xr:uid="{D20DE2E1-7444-445A-B20D-34AF68ED3D8A}"/>
  <tableColumns count="1">
    <tableColumn id="1" xr3:uid="{40111A7F-B070-4382-91F4-5AD1E2901D92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0A89173-8EC9-42E6-8725-D07E98756494}" name="Tablo1227" displayName="Tablo1227" ref="Q1:Q238">
  <autoFilter ref="Q1:Q238" xr:uid="{374844D4-3EDF-465D-9260-4EB70418F3AC}"/>
  <tableColumns count="1">
    <tableColumn id="1" xr3:uid="{90CE90AE-2533-4A00-B728-7D134DE88F00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57FCA8E-11E4-4E63-8EF8-0B9B610E36C7}" name="Tablo1328" displayName="Tablo1328" ref="A9:A23">
  <autoFilter ref="A9:A23" xr:uid="{3474F7DF-775C-4368-8218-545D153A3B58}"/>
  <tableColumns count="1">
    <tableColumn id="1" xr3:uid="{CB9E3BCF-CFEE-451A-8C5E-387E2E6C2842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888E1D1-19AB-41B5-B1D1-0EC6C8E35689}" name="Tablo1429" displayName="Tablo1429" ref="C17:C19">
  <autoFilter ref="C17:C19" xr:uid="{5B30C58D-ED06-45E3-9E80-24C0AA26C272}"/>
  <tableColumns count="1">
    <tableColumn id="1" xr3:uid="{777EFF18-37D7-4CB0-B887-EF3468A8CD7A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993FC4E-C34B-4D7A-88BB-B4E3AC9F4B9D}" name="Tablo7230" displayName="Tablo7230" ref="E17:E27">
  <autoFilter ref="E17:E27" xr:uid="{C355105F-EF7C-4AD4-86AC-634DA32A3A32}"/>
  <tableColumns count="1">
    <tableColumn id="1" xr3:uid="{0D03368E-56F7-4701-A021-9E70FC2073A9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73C08B0-6D0D-4F87-B20C-88CF7816A000}" name="Tablo721131" displayName="Tablo721131" ref="K17:K27">
  <autoFilter ref="K17:K27" xr:uid="{C521310B-D094-47EA-A1C9-DEBE7D76DC5B}"/>
  <tableColumns count="1">
    <tableColumn id="1" xr3:uid="{C1CBB778-ACD3-4D69-A1B8-B0AB98BB9C5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7BA1BF5-9E93-4E0D-8CF9-814D5B217012}" name="Table232" displayName="Table232" ref="C25:C35">
  <autoFilter ref="C25:C35" xr:uid="{5C312368-8A5A-44A0-864E-752F57E3CD15}"/>
  <tableColumns count="1">
    <tableColumn id="1" xr3:uid="{73841D87-055A-4DCA-A6BA-89447343E0D9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AC38E5B-A999-44AA-BC76-F00BF182BB54}" name="Table133" displayName="Table133" ref="O10:O13">
  <autoFilter ref="O10:O13" xr:uid="{94B52BED-635B-4CF9-9935-12754FE760BF}"/>
  <tableColumns count="1">
    <tableColumn id="1" xr3:uid="{95028385-72C7-428E-9A74-B1F5F3EA31EC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topLeftCell="A10" workbookViewId="0">
      <selection activeCell="A28" sqref="A28"/>
    </sheetView>
  </sheetViews>
  <sheetFormatPr defaultRowHeight="15" x14ac:dyDescent="0.25"/>
  <cols>
    <col min="1" max="1" width="57.5703125" customWidth="1"/>
    <col min="2" max="3" width="29.140625" customWidth="1"/>
    <col min="4" max="4" width="20.85546875" customWidth="1"/>
    <col min="5" max="5" width="19.85546875" customWidth="1"/>
  </cols>
  <sheetData>
    <row r="1" spans="1:5" ht="30.75" customHeight="1" thickBot="1" x14ac:dyDescent="0.3">
      <c r="A1" s="120" t="s">
        <v>517</v>
      </c>
      <c r="B1" s="121"/>
      <c r="C1" s="122"/>
      <c r="D1" s="28"/>
    </row>
    <row r="2" spans="1:5" ht="24" customHeight="1" thickBot="1" x14ac:dyDescent="0.3">
      <c r="A2" s="13" t="s">
        <v>0</v>
      </c>
      <c r="B2" s="30" t="s">
        <v>1</v>
      </c>
      <c r="C2" s="31" t="s">
        <v>508</v>
      </c>
      <c r="D2" s="10" t="s">
        <v>509</v>
      </c>
    </row>
    <row r="3" spans="1:5" ht="30" customHeight="1" thickBot="1" x14ac:dyDescent="0.3">
      <c r="A3" s="25" t="s">
        <v>511</v>
      </c>
      <c r="B3" s="27" t="s">
        <v>328</v>
      </c>
      <c r="C3" s="32"/>
      <c r="D3" s="26" t="s">
        <v>507</v>
      </c>
    </row>
    <row r="4" spans="1:5" ht="23.25" customHeight="1" x14ac:dyDescent="0.25">
      <c r="A4" s="7" t="s">
        <v>23</v>
      </c>
      <c r="B4" s="18" t="s">
        <v>8</v>
      </c>
      <c r="C4" s="19"/>
      <c r="D4" s="29" t="s">
        <v>510</v>
      </c>
    </row>
    <row r="5" spans="1:5" ht="30" x14ac:dyDescent="0.25">
      <c r="A5" s="9" t="s">
        <v>24</v>
      </c>
      <c r="B5" s="14" t="s">
        <v>8</v>
      </c>
      <c r="C5" s="20"/>
      <c r="D5" s="8" t="s">
        <v>510</v>
      </c>
      <c r="E5" s="1"/>
    </row>
    <row r="6" spans="1:5" ht="30" x14ac:dyDescent="0.25">
      <c r="A6" s="9" t="s">
        <v>327</v>
      </c>
      <c r="B6" s="15" t="s">
        <v>328</v>
      </c>
      <c r="C6" s="21"/>
      <c r="D6" s="10" t="s">
        <v>507</v>
      </c>
    </row>
    <row r="7" spans="1:5" s="12" customFormat="1" ht="15.75" thickBot="1" x14ac:dyDescent="0.3">
      <c r="A7" s="118" t="s">
        <v>329</v>
      </c>
      <c r="B7" s="119"/>
      <c r="C7" s="22"/>
      <c r="D7" s="11"/>
      <c r="E7" s="11"/>
    </row>
    <row r="8" spans="1:5" x14ac:dyDescent="0.25">
      <c r="A8" s="6" t="s">
        <v>3</v>
      </c>
      <c r="B8" s="44" t="s">
        <v>2</v>
      </c>
      <c r="C8" s="42"/>
      <c r="D8" s="1"/>
      <c r="E8" s="1"/>
    </row>
    <row r="9" spans="1:5" x14ac:dyDescent="0.25">
      <c r="A9" s="2" t="s">
        <v>330</v>
      </c>
      <c r="B9" s="45" t="s">
        <v>8</v>
      </c>
      <c r="C9" s="43"/>
      <c r="D9" s="1"/>
      <c r="E9" s="1"/>
    </row>
    <row r="10" spans="1:5" s="28" customFormat="1" x14ac:dyDescent="0.25">
      <c r="A10" s="4" t="s">
        <v>331</v>
      </c>
      <c r="B10" s="45" t="s">
        <v>328</v>
      </c>
      <c r="C10" s="43"/>
      <c r="D10" s="1"/>
      <c r="E10" s="1"/>
    </row>
    <row r="11" spans="1:5" x14ac:dyDescent="0.25">
      <c r="A11" s="4" t="s">
        <v>4</v>
      </c>
      <c r="B11" s="45" t="s">
        <v>5</v>
      </c>
      <c r="C11" s="43"/>
      <c r="D11" s="1"/>
      <c r="E11" s="1"/>
    </row>
    <row r="12" spans="1:5" s="35" customFormat="1" x14ac:dyDescent="0.25">
      <c r="A12" s="49" t="s">
        <v>362</v>
      </c>
      <c r="B12" s="46" t="s">
        <v>328</v>
      </c>
      <c r="C12" s="43"/>
      <c r="D12" s="37" t="s">
        <v>359</v>
      </c>
      <c r="E12" s="36"/>
    </row>
    <row r="13" spans="1:5" s="35" customFormat="1" x14ac:dyDescent="0.25">
      <c r="A13" s="49" t="s">
        <v>361</v>
      </c>
      <c r="B13" s="46" t="s">
        <v>328</v>
      </c>
      <c r="C13" s="43"/>
      <c r="D13" s="37" t="s">
        <v>360</v>
      </c>
      <c r="E13" s="36"/>
    </row>
    <row r="14" spans="1:5" s="35" customFormat="1" x14ac:dyDescent="0.25">
      <c r="A14" s="49" t="s">
        <v>512</v>
      </c>
      <c r="B14" s="46" t="s">
        <v>328</v>
      </c>
      <c r="C14" s="43"/>
      <c r="D14" s="37"/>
      <c r="E14" s="36"/>
    </row>
    <row r="15" spans="1:5" s="35" customFormat="1" x14ac:dyDescent="0.25">
      <c r="A15" s="40" t="s">
        <v>351</v>
      </c>
      <c r="B15" s="47" t="s">
        <v>328</v>
      </c>
      <c r="C15" s="43"/>
      <c r="D15" s="37" t="s">
        <v>513</v>
      </c>
      <c r="E15" s="36"/>
    </row>
    <row r="16" spans="1:5" s="35" customFormat="1" x14ac:dyDescent="0.25">
      <c r="A16" s="40" t="s">
        <v>352</v>
      </c>
      <c r="B16" s="47" t="s">
        <v>328</v>
      </c>
      <c r="C16" s="43"/>
      <c r="D16" s="37" t="s">
        <v>513</v>
      </c>
      <c r="E16" s="36"/>
    </row>
    <row r="17" spans="1:5" s="35" customFormat="1" x14ac:dyDescent="0.25">
      <c r="A17" s="41" t="s">
        <v>353</v>
      </c>
      <c r="B17" s="47" t="s">
        <v>328</v>
      </c>
      <c r="C17" s="43"/>
      <c r="D17" s="37" t="s">
        <v>513</v>
      </c>
      <c r="E17" s="36"/>
    </row>
    <row r="18" spans="1:5" s="35" customFormat="1" x14ac:dyDescent="0.25">
      <c r="A18" s="40" t="s">
        <v>354</v>
      </c>
      <c r="B18" s="47" t="s">
        <v>328</v>
      </c>
      <c r="C18" s="43"/>
      <c r="D18" s="37" t="s">
        <v>514</v>
      </c>
      <c r="E18" s="36"/>
    </row>
    <row r="19" spans="1:5" s="35" customFormat="1" x14ac:dyDescent="0.25">
      <c r="A19" s="41" t="s">
        <v>355</v>
      </c>
      <c r="B19" s="47" t="s">
        <v>328</v>
      </c>
      <c r="C19" s="43"/>
      <c r="D19" s="37" t="s">
        <v>514</v>
      </c>
      <c r="E19" s="36"/>
    </row>
    <row r="20" spans="1:5" s="35" customFormat="1" x14ac:dyDescent="0.25">
      <c r="A20" s="40" t="s">
        <v>356</v>
      </c>
      <c r="B20" s="47" t="s">
        <v>8</v>
      </c>
      <c r="C20" s="43"/>
      <c r="D20" s="37" t="s">
        <v>514</v>
      </c>
      <c r="E20" s="36"/>
    </row>
    <row r="21" spans="1:5" s="35" customFormat="1" x14ac:dyDescent="0.25">
      <c r="A21" s="40" t="s">
        <v>357</v>
      </c>
      <c r="B21" s="47" t="s">
        <v>8</v>
      </c>
      <c r="C21" s="43"/>
      <c r="D21" s="36"/>
      <c r="E21" s="36"/>
    </row>
    <row r="22" spans="1:5" s="35" customFormat="1" x14ac:dyDescent="0.25">
      <c r="A22" s="40" t="s">
        <v>358</v>
      </c>
      <c r="B22" s="48" t="s">
        <v>328</v>
      </c>
      <c r="C22" s="43"/>
      <c r="D22" s="36"/>
      <c r="E22" s="36"/>
    </row>
    <row r="23" spans="1:5" s="35" customFormat="1" ht="15.75" thickBot="1" x14ac:dyDescent="0.3">
      <c r="A23" s="98" t="s">
        <v>529</v>
      </c>
      <c r="B23" s="98" t="s">
        <v>328</v>
      </c>
      <c r="C23" s="99"/>
      <c r="D23" s="37" t="s">
        <v>530</v>
      </c>
      <c r="E23" s="36"/>
    </row>
    <row r="24" spans="1:5" ht="15.75" thickBot="1" x14ac:dyDescent="0.3">
      <c r="A24" s="116" t="s">
        <v>6</v>
      </c>
      <c r="B24" s="117"/>
      <c r="C24" s="23"/>
      <c r="D24" s="1"/>
      <c r="E24" s="1"/>
    </row>
    <row r="25" spans="1:5" x14ac:dyDescent="0.25">
      <c r="A25" s="5" t="s">
        <v>7</v>
      </c>
      <c r="B25" s="16" t="s">
        <v>8</v>
      </c>
      <c r="C25" s="20"/>
      <c r="D25" s="1"/>
      <c r="E25" s="1"/>
    </row>
    <row r="26" spans="1:5" ht="15.75" thickBot="1" x14ac:dyDescent="0.3">
      <c r="A26" s="3" t="s">
        <v>9</v>
      </c>
      <c r="B26" s="17" t="s">
        <v>8</v>
      </c>
      <c r="C26" s="24"/>
      <c r="D26" s="1"/>
      <c r="E26" s="1"/>
    </row>
    <row r="28" spans="1:5" x14ac:dyDescent="0.25">
      <c r="A28" t="s">
        <v>542</v>
      </c>
    </row>
  </sheetData>
  <mergeCells count="3">
    <mergeCell ref="A24:B24"/>
    <mergeCell ref="A7:B7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21C90-7F43-4591-9BCC-7D5B9AB8F0CD}">
  <dimension ref="A1:W232"/>
  <sheetViews>
    <sheetView zoomScale="85" zoomScaleNormal="85" workbookViewId="0">
      <selection activeCell="A10" sqref="A10"/>
    </sheetView>
  </sheetViews>
  <sheetFormatPr defaultRowHeight="15" x14ac:dyDescent="0.25"/>
  <cols>
    <col min="1" max="1" width="26.7109375" style="35" bestFit="1" customWidth="1"/>
    <col min="2" max="2" width="23.42578125" style="35" customWidth="1"/>
    <col min="3" max="3" width="21" style="35" customWidth="1"/>
    <col min="4" max="4" width="24" style="35" customWidth="1"/>
    <col min="5" max="5" width="43.28515625" style="35" customWidth="1"/>
    <col min="6" max="6" width="20.7109375" style="35" customWidth="1"/>
    <col min="7" max="7" width="18.28515625" style="35" customWidth="1"/>
    <col min="8" max="8" width="16" style="35" customWidth="1"/>
    <col min="9" max="9" width="20.5703125" style="35" bestFit="1" customWidth="1"/>
    <col min="10" max="10" width="18.42578125" style="35" bestFit="1" customWidth="1"/>
    <col min="11" max="11" width="11.140625" style="35" customWidth="1"/>
    <col min="12" max="12" width="13.42578125" style="35" customWidth="1"/>
    <col min="13" max="13" width="16.28515625" style="35" customWidth="1"/>
    <col min="14" max="14" width="12.7109375" style="35" customWidth="1"/>
    <col min="15" max="15" width="29.140625" style="35" bestFit="1" customWidth="1"/>
    <col min="16" max="16" width="16.7109375" style="35" customWidth="1"/>
    <col min="17" max="17" width="20.5703125" style="35" customWidth="1"/>
    <col min="18" max="18" width="16.5703125" style="35" customWidth="1"/>
    <col min="19" max="16384" width="9.140625" style="35"/>
  </cols>
  <sheetData>
    <row r="1" spans="1:2" x14ac:dyDescent="0.25">
      <c r="A1" s="125" t="s">
        <v>501</v>
      </c>
      <c r="B1" s="126"/>
    </row>
    <row r="2" spans="1:2" x14ac:dyDescent="0.25">
      <c r="A2" s="33" t="s">
        <v>332</v>
      </c>
      <c r="B2" s="34" t="s">
        <v>333</v>
      </c>
    </row>
    <row r="3" spans="1:2" x14ac:dyDescent="0.25">
      <c r="A3" s="108" t="s">
        <v>334</v>
      </c>
      <c r="B3" s="109" t="s">
        <v>328</v>
      </c>
    </row>
    <row r="4" spans="1:2" x14ac:dyDescent="0.25">
      <c r="A4" s="108" t="s">
        <v>335</v>
      </c>
      <c r="B4" s="109" t="s">
        <v>328</v>
      </c>
    </row>
    <row r="5" spans="1:2" x14ac:dyDescent="0.25">
      <c r="A5" s="110" t="s">
        <v>336</v>
      </c>
      <c r="B5" s="109" t="s">
        <v>328</v>
      </c>
    </row>
    <row r="6" spans="1:2" x14ac:dyDescent="0.25">
      <c r="A6" s="110" t="s">
        <v>337</v>
      </c>
      <c r="B6" s="109" t="s">
        <v>328</v>
      </c>
    </row>
    <row r="7" spans="1:2" x14ac:dyDescent="0.25">
      <c r="A7" s="111"/>
      <c r="B7" s="112"/>
    </row>
    <row r="8" spans="1:2" x14ac:dyDescent="0.25">
      <c r="A8" s="111"/>
      <c r="B8" s="112"/>
    </row>
    <row r="9" spans="1:2" x14ac:dyDescent="0.25">
      <c r="A9" s="111"/>
      <c r="B9" s="112"/>
    </row>
    <row r="10" spans="1:2" x14ac:dyDescent="0.25">
      <c r="A10" s="111"/>
      <c r="B10" s="112"/>
    </row>
    <row r="11" spans="1:2" x14ac:dyDescent="0.25">
      <c r="A11" s="111"/>
      <c r="B11" s="112"/>
    </row>
    <row r="12" spans="1:2" x14ac:dyDescent="0.25">
      <c r="A12" s="111"/>
      <c r="B12" s="112"/>
    </row>
    <row r="13" spans="1:2" x14ac:dyDescent="0.25">
      <c r="A13" s="111"/>
      <c r="B13" s="112"/>
    </row>
    <row r="14" spans="1:2" x14ac:dyDescent="0.25">
      <c r="A14" s="111"/>
      <c r="B14" s="112"/>
    </row>
    <row r="15" spans="1:2" x14ac:dyDescent="0.25">
      <c r="A15" s="111"/>
      <c r="B15" s="112"/>
    </row>
    <row r="16" spans="1:2" x14ac:dyDescent="0.25">
      <c r="A16" s="111"/>
      <c r="B16" s="112"/>
    </row>
    <row r="17" spans="1:2" x14ac:dyDescent="0.25">
      <c r="A17" s="111"/>
      <c r="B17" s="112"/>
    </row>
    <row r="18" spans="1:2" x14ac:dyDescent="0.25">
      <c r="A18" s="111"/>
      <c r="B18" s="112"/>
    </row>
    <row r="19" spans="1:2" ht="15.75" thickBot="1" x14ac:dyDescent="0.3">
      <c r="A19" s="113" t="s">
        <v>4</v>
      </c>
      <c r="B19" s="114" t="s">
        <v>4</v>
      </c>
    </row>
    <row r="21" spans="1:2" ht="15.75" thickBot="1" x14ac:dyDescent="0.3"/>
    <row r="22" spans="1:2" x14ac:dyDescent="0.25">
      <c r="A22" s="125" t="s">
        <v>502</v>
      </c>
      <c r="B22" s="126"/>
    </row>
    <row r="23" spans="1:2" x14ac:dyDescent="0.25">
      <c r="A23" s="33" t="s">
        <v>332</v>
      </c>
      <c r="B23" s="34" t="s">
        <v>333</v>
      </c>
    </row>
    <row r="24" spans="1:2" x14ac:dyDescent="0.25">
      <c r="A24" s="97" t="s">
        <v>338</v>
      </c>
      <c r="B24" s="115" t="s">
        <v>328</v>
      </c>
    </row>
    <row r="25" spans="1:2" x14ac:dyDescent="0.25">
      <c r="A25" s="97" t="s">
        <v>339</v>
      </c>
      <c r="B25" s="115" t="s">
        <v>328</v>
      </c>
    </row>
    <row r="26" spans="1:2" x14ac:dyDescent="0.25">
      <c r="A26" s="97"/>
      <c r="B26" s="115"/>
    </row>
    <row r="27" spans="1:2" x14ac:dyDescent="0.25">
      <c r="A27" s="97"/>
      <c r="B27" s="115"/>
    </row>
    <row r="28" spans="1:2" x14ac:dyDescent="0.25">
      <c r="A28" s="97"/>
      <c r="B28" s="115"/>
    </row>
    <row r="29" spans="1:2" x14ac:dyDescent="0.25">
      <c r="A29" s="97"/>
      <c r="B29" s="115"/>
    </row>
    <row r="30" spans="1:2" x14ac:dyDescent="0.25">
      <c r="A30" s="97"/>
      <c r="B30" s="115"/>
    </row>
    <row r="31" spans="1:2" x14ac:dyDescent="0.25">
      <c r="A31" s="97"/>
      <c r="B31" s="115"/>
    </row>
    <row r="32" spans="1:2" x14ac:dyDescent="0.25">
      <c r="A32" s="97"/>
      <c r="B32" s="115"/>
    </row>
    <row r="33" spans="1:16" x14ac:dyDescent="0.25">
      <c r="A33" s="97"/>
      <c r="B33" s="115"/>
    </row>
    <row r="34" spans="1:16" x14ac:dyDescent="0.25">
      <c r="A34" s="97"/>
      <c r="B34" s="115"/>
    </row>
    <row r="35" spans="1:16" x14ac:dyDescent="0.25">
      <c r="A35" s="97"/>
      <c r="B35" s="115"/>
    </row>
    <row r="36" spans="1:16" x14ac:dyDescent="0.25">
      <c r="A36" s="97"/>
      <c r="B36" s="115"/>
    </row>
    <row r="37" spans="1:16" x14ac:dyDescent="0.25">
      <c r="A37" s="97"/>
      <c r="B37" s="97"/>
    </row>
    <row r="38" spans="1:16" x14ac:dyDescent="0.25">
      <c r="A38" s="115" t="s">
        <v>4</v>
      </c>
      <c r="B38" s="115" t="s">
        <v>4</v>
      </c>
    </row>
    <row r="39" spans="1:16" x14ac:dyDescent="0.25">
      <c r="A39" s="73"/>
      <c r="B39" s="73"/>
    </row>
    <row r="40" spans="1:16" x14ac:dyDescent="0.25">
      <c r="A40" s="100" t="s">
        <v>531</v>
      </c>
      <c r="B40" s="101"/>
      <c r="C40" s="101"/>
      <c r="D40" s="101"/>
      <c r="E40" s="101"/>
      <c r="F40" s="101"/>
      <c r="G40" s="101"/>
      <c r="H40" s="101"/>
      <c r="I40" s="101"/>
      <c r="M40" s="132" t="s">
        <v>520</v>
      </c>
      <c r="N40" s="132"/>
      <c r="O40" s="132"/>
    </row>
    <row r="41" spans="1:16" x14ac:dyDescent="0.25">
      <c r="A41" s="100" t="s">
        <v>532</v>
      </c>
      <c r="B41" s="101"/>
      <c r="C41" s="101"/>
      <c r="D41" s="101"/>
      <c r="E41" s="101"/>
      <c r="F41" s="101"/>
      <c r="G41" s="101"/>
      <c r="H41" s="101"/>
      <c r="I41" s="101"/>
      <c r="M41" s="132"/>
      <c r="N41" s="132"/>
      <c r="O41" s="132"/>
    </row>
    <row r="42" spans="1:16" x14ac:dyDescent="0.25">
      <c r="A42" s="100" t="s">
        <v>533</v>
      </c>
      <c r="B42" s="101"/>
      <c r="C42" s="101"/>
      <c r="D42" s="101"/>
      <c r="E42" s="101"/>
      <c r="F42" s="101"/>
      <c r="G42" s="101"/>
      <c r="H42" s="101"/>
      <c r="I42" s="101"/>
      <c r="M42" s="132"/>
      <c r="N42" s="132"/>
      <c r="O42" s="132"/>
    </row>
    <row r="43" spans="1:16" ht="15.75" thickBot="1" x14ac:dyDescent="0.3">
      <c r="A43" s="73"/>
      <c r="B43" s="73"/>
    </row>
    <row r="44" spans="1:16" x14ac:dyDescent="0.25">
      <c r="A44" s="127" t="s">
        <v>516</v>
      </c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9"/>
    </row>
    <row r="45" spans="1:16" ht="51" x14ac:dyDescent="0.25">
      <c r="A45" s="68" t="s">
        <v>488</v>
      </c>
      <c r="B45" s="69" t="s">
        <v>489</v>
      </c>
      <c r="C45" s="69" t="s">
        <v>323</v>
      </c>
      <c r="D45" s="69" t="s">
        <v>26</v>
      </c>
      <c r="E45" s="69" t="s">
        <v>374</v>
      </c>
      <c r="F45" s="70" t="s">
        <v>11</v>
      </c>
      <c r="G45" s="69" t="s">
        <v>324</v>
      </c>
      <c r="H45" s="69" t="s">
        <v>325</v>
      </c>
      <c r="I45" s="69" t="s">
        <v>326</v>
      </c>
      <c r="J45" s="70" t="s">
        <v>317</v>
      </c>
      <c r="K45" s="70" t="s">
        <v>490</v>
      </c>
      <c r="L45" s="69" t="s">
        <v>491</v>
      </c>
      <c r="M45" s="69" t="s">
        <v>492</v>
      </c>
      <c r="N45" s="69" t="s">
        <v>493</v>
      </c>
      <c r="O45" s="69" t="s">
        <v>494</v>
      </c>
      <c r="P45" s="71" t="s">
        <v>398</v>
      </c>
    </row>
    <row r="46" spans="1:16" x14ac:dyDescent="0.25">
      <c r="A46" s="74" t="s">
        <v>495</v>
      </c>
      <c r="B46" s="75" t="s">
        <v>496</v>
      </c>
      <c r="C46" s="75" t="s">
        <v>41</v>
      </c>
      <c r="D46" s="75" t="s">
        <v>52</v>
      </c>
      <c r="E46" s="75" t="s">
        <v>382</v>
      </c>
      <c r="F46" s="76">
        <v>45638</v>
      </c>
      <c r="G46" s="75" t="s">
        <v>19</v>
      </c>
      <c r="H46" s="75">
        <v>0</v>
      </c>
      <c r="I46" s="75" t="s">
        <v>497</v>
      </c>
      <c r="J46" s="75" t="s">
        <v>71</v>
      </c>
      <c r="K46" s="75" t="s">
        <v>19</v>
      </c>
      <c r="L46" s="75" t="s">
        <v>19</v>
      </c>
      <c r="M46" s="75" t="s">
        <v>18</v>
      </c>
      <c r="N46" s="75" t="s">
        <v>19</v>
      </c>
      <c r="O46" s="75" t="s">
        <v>465</v>
      </c>
      <c r="P46" s="77" t="s">
        <v>402</v>
      </c>
    </row>
    <row r="47" spans="1:16" x14ac:dyDescent="0.25">
      <c r="A47" s="74" t="s">
        <v>498</v>
      </c>
      <c r="B47" s="75" t="s">
        <v>499</v>
      </c>
      <c r="C47" s="75" t="s">
        <v>34</v>
      </c>
      <c r="D47" s="75" t="s">
        <v>35</v>
      </c>
      <c r="E47" s="75" t="s">
        <v>385</v>
      </c>
      <c r="F47" s="76">
        <v>45976</v>
      </c>
      <c r="G47" s="75" t="s">
        <v>18</v>
      </c>
      <c r="H47" s="75">
        <v>0</v>
      </c>
      <c r="I47" s="75" t="s">
        <v>500</v>
      </c>
      <c r="J47" s="75" t="s">
        <v>322</v>
      </c>
      <c r="K47" s="75" t="s">
        <v>18</v>
      </c>
      <c r="L47" s="75" t="s">
        <v>18</v>
      </c>
      <c r="M47" s="75" t="s">
        <v>19</v>
      </c>
      <c r="N47" s="75" t="s">
        <v>18</v>
      </c>
      <c r="O47" s="75" t="s">
        <v>472</v>
      </c>
      <c r="P47" s="77" t="s">
        <v>400</v>
      </c>
    </row>
    <row r="48" spans="1:16" x14ac:dyDescent="0.25">
      <c r="A48" s="72"/>
      <c r="B48" s="67"/>
      <c r="C48" s="78"/>
      <c r="D48" s="78"/>
      <c r="E48" s="78"/>
      <c r="F48" s="67"/>
      <c r="G48" s="78"/>
      <c r="H48" s="67"/>
      <c r="I48" s="67"/>
      <c r="J48" s="78"/>
      <c r="K48" s="78"/>
      <c r="L48" s="78"/>
      <c r="M48" s="78"/>
      <c r="N48" s="78"/>
      <c r="O48" s="78"/>
      <c r="P48" s="79"/>
    </row>
    <row r="49" spans="1:16" x14ac:dyDescent="0.25">
      <c r="A49" s="72"/>
      <c r="B49" s="67"/>
      <c r="C49" s="78"/>
      <c r="D49" s="78"/>
      <c r="E49" s="78"/>
      <c r="F49" s="67"/>
      <c r="G49" s="78"/>
      <c r="H49" s="67"/>
      <c r="I49" s="67"/>
      <c r="J49" s="78"/>
      <c r="K49" s="78"/>
      <c r="L49" s="78"/>
      <c r="M49" s="78"/>
      <c r="N49" s="78"/>
      <c r="O49" s="78"/>
      <c r="P49" s="79"/>
    </row>
    <row r="50" spans="1:16" x14ac:dyDescent="0.25">
      <c r="A50" s="72"/>
      <c r="B50" s="67"/>
      <c r="C50" s="78"/>
      <c r="D50" s="78"/>
      <c r="E50" s="78"/>
      <c r="F50" s="67"/>
      <c r="G50" s="78"/>
      <c r="H50" s="67"/>
      <c r="I50" s="67"/>
      <c r="J50" s="78"/>
      <c r="K50" s="78"/>
      <c r="L50" s="78"/>
      <c r="M50" s="78"/>
      <c r="N50" s="78"/>
      <c r="O50" s="78"/>
      <c r="P50" s="79"/>
    </row>
    <row r="51" spans="1:16" x14ac:dyDescent="0.25">
      <c r="A51" s="72"/>
      <c r="B51" s="67"/>
      <c r="C51" s="78"/>
      <c r="D51" s="78"/>
      <c r="E51" s="78"/>
      <c r="F51" s="67"/>
      <c r="G51" s="78"/>
      <c r="H51" s="67"/>
      <c r="I51" s="67"/>
      <c r="J51" s="78"/>
      <c r="K51" s="78"/>
      <c r="L51" s="78"/>
      <c r="M51" s="78"/>
      <c r="N51" s="78"/>
      <c r="O51" s="78"/>
      <c r="P51" s="79"/>
    </row>
    <row r="52" spans="1:16" x14ac:dyDescent="0.25">
      <c r="A52" s="72"/>
      <c r="B52" s="67"/>
      <c r="C52" s="78"/>
      <c r="D52" s="78"/>
      <c r="E52" s="78"/>
      <c r="F52" s="67"/>
      <c r="G52" s="78"/>
      <c r="H52" s="67"/>
      <c r="I52" s="67"/>
      <c r="J52" s="78"/>
      <c r="K52" s="78"/>
      <c r="L52" s="78"/>
      <c r="M52" s="78"/>
      <c r="N52" s="78"/>
      <c r="O52" s="78"/>
      <c r="P52" s="79"/>
    </row>
    <row r="53" spans="1:16" x14ac:dyDescent="0.25">
      <c r="A53" s="72"/>
      <c r="B53" s="67"/>
      <c r="C53" s="78"/>
      <c r="D53" s="78"/>
      <c r="E53" s="78"/>
      <c r="F53" s="67"/>
      <c r="G53" s="78"/>
      <c r="H53" s="67"/>
      <c r="I53" s="67"/>
      <c r="J53" s="78"/>
      <c r="K53" s="78"/>
      <c r="L53" s="78"/>
      <c r="M53" s="78"/>
      <c r="N53" s="78"/>
      <c r="O53" s="78"/>
      <c r="P53" s="79"/>
    </row>
    <row r="54" spans="1:16" x14ac:dyDescent="0.25">
      <c r="A54" s="72"/>
      <c r="B54" s="67"/>
      <c r="C54" s="78"/>
      <c r="D54" s="78"/>
      <c r="E54" s="78"/>
      <c r="F54" s="67"/>
      <c r="G54" s="78"/>
      <c r="H54" s="67"/>
      <c r="I54" s="67"/>
      <c r="J54" s="78"/>
      <c r="K54" s="78"/>
      <c r="L54" s="78"/>
      <c r="M54" s="78"/>
      <c r="N54" s="78"/>
      <c r="O54" s="78"/>
      <c r="P54" s="79"/>
    </row>
    <row r="55" spans="1:16" x14ac:dyDescent="0.25">
      <c r="A55" s="72"/>
      <c r="B55" s="67"/>
      <c r="C55" s="78"/>
      <c r="D55" s="78"/>
      <c r="E55" s="78"/>
      <c r="F55" s="67"/>
      <c r="G55" s="78"/>
      <c r="H55" s="67"/>
      <c r="I55" s="67"/>
      <c r="J55" s="78"/>
      <c r="K55" s="78"/>
      <c r="L55" s="78"/>
      <c r="M55" s="78"/>
      <c r="N55" s="78"/>
      <c r="O55" s="78"/>
      <c r="P55" s="79"/>
    </row>
    <row r="56" spans="1:16" x14ac:dyDescent="0.25">
      <c r="A56" s="72"/>
      <c r="B56" s="67"/>
      <c r="C56" s="78"/>
      <c r="D56" s="78"/>
      <c r="E56" s="78"/>
      <c r="F56" s="67"/>
      <c r="G56" s="78"/>
      <c r="H56" s="67"/>
      <c r="I56" s="67"/>
      <c r="J56" s="78"/>
      <c r="K56" s="78"/>
      <c r="L56" s="78"/>
      <c r="M56" s="78"/>
      <c r="N56" s="78"/>
      <c r="O56" s="78"/>
      <c r="P56" s="79"/>
    </row>
    <row r="57" spans="1:16" x14ac:dyDescent="0.25">
      <c r="A57" s="80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9"/>
    </row>
    <row r="58" spans="1:16" x14ac:dyDescent="0.25">
      <c r="A58" s="80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9"/>
    </row>
    <row r="59" spans="1:16" x14ac:dyDescent="0.25">
      <c r="A59" s="80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9"/>
    </row>
    <row r="60" spans="1:16" x14ac:dyDescent="0.25">
      <c r="A60" s="80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9"/>
    </row>
    <row r="61" spans="1:16" x14ac:dyDescent="0.25">
      <c r="A61" s="80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9"/>
    </row>
    <row r="62" spans="1:16" x14ac:dyDescent="0.25">
      <c r="A62" s="80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9"/>
    </row>
    <row r="63" spans="1:16" x14ac:dyDescent="0.25">
      <c r="A63" s="80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9"/>
    </row>
    <row r="64" spans="1:16" x14ac:dyDescent="0.25">
      <c r="A64" s="80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9"/>
    </row>
    <row r="65" spans="1:23" x14ac:dyDescent="0.25">
      <c r="A65" s="80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9"/>
    </row>
    <row r="66" spans="1:23" x14ac:dyDescent="0.25">
      <c r="A66" s="80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9"/>
    </row>
    <row r="67" spans="1:23" x14ac:dyDescent="0.25">
      <c r="A67" s="80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9"/>
    </row>
    <row r="68" spans="1:23" x14ac:dyDescent="0.25">
      <c r="A68" s="80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9"/>
    </row>
    <row r="69" spans="1:23" x14ac:dyDescent="0.25">
      <c r="A69" s="80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9"/>
    </row>
    <row r="70" spans="1:23" x14ac:dyDescent="0.25">
      <c r="A70" s="80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9"/>
    </row>
    <row r="71" spans="1:23" ht="15.75" thickBot="1" x14ac:dyDescent="0.3">
      <c r="A71" s="81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3"/>
    </row>
    <row r="72" spans="1:23" x14ac:dyDescent="0.25">
      <c r="A72" s="102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23" x14ac:dyDescent="0.25">
      <c r="A73" s="103" t="s">
        <v>534</v>
      </c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</row>
    <row r="74" spans="1:23" x14ac:dyDescent="0.25">
      <c r="A74" s="103" t="s">
        <v>535</v>
      </c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32" t="s">
        <v>520</v>
      </c>
      <c r="U74" s="132"/>
      <c r="V74" s="132"/>
      <c r="W74" s="104"/>
    </row>
    <row r="75" spans="1:23" x14ac:dyDescent="0.25">
      <c r="A75" s="105" t="s">
        <v>536</v>
      </c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32"/>
      <c r="U75" s="132"/>
      <c r="V75" s="132"/>
      <c r="W75" s="104"/>
    </row>
    <row r="76" spans="1:23" x14ac:dyDescent="0.25">
      <c r="A76" s="105" t="s">
        <v>537</v>
      </c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32"/>
      <c r="U76" s="132"/>
      <c r="V76" s="132"/>
      <c r="W76" s="104"/>
    </row>
    <row r="77" spans="1:23" x14ac:dyDescent="0.25">
      <c r="A77" s="105" t="s">
        <v>538</v>
      </c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</row>
    <row r="79" spans="1:23" x14ac:dyDescent="0.25">
      <c r="A79" s="131" t="s">
        <v>515</v>
      </c>
      <c r="B79" s="131"/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31"/>
      <c r="Q79" s="131"/>
      <c r="R79" s="131"/>
      <c r="S79" s="131"/>
      <c r="T79" s="131"/>
      <c r="U79" s="131"/>
      <c r="V79" s="131"/>
      <c r="W79" s="131"/>
    </row>
    <row r="80" spans="1:23" ht="153" x14ac:dyDescent="0.25">
      <c r="A80" s="64" t="s">
        <v>478</v>
      </c>
      <c r="B80" s="64" t="s">
        <v>10</v>
      </c>
      <c r="C80" s="65" t="s">
        <v>479</v>
      </c>
      <c r="D80" s="66" t="s">
        <v>11</v>
      </c>
      <c r="E80" s="66" t="s">
        <v>306</v>
      </c>
      <c r="F80" s="65" t="s">
        <v>445</v>
      </c>
      <c r="G80" s="65" t="s">
        <v>432</v>
      </c>
      <c r="H80" s="65" t="s">
        <v>12</v>
      </c>
      <c r="I80" s="65" t="s">
        <v>307</v>
      </c>
      <c r="J80" s="64" t="s">
        <v>308</v>
      </c>
      <c r="K80" s="64" t="s">
        <v>480</v>
      </c>
      <c r="L80" s="64" t="s">
        <v>14</v>
      </c>
      <c r="M80" s="64" t="s">
        <v>481</v>
      </c>
      <c r="N80" s="64" t="s">
        <v>309</v>
      </c>
      <c r="O80" s="64" t="s">
        <v>310</v>
      </c>
      <c r="P80" s="64" t="s">
        <v>311</v>
      </c>
      <c r="Q80" s="64" t="s">
        <v>15</v>
      </c>
      <c r="R80" s="64" t="s">
        <v>312</v>
      </c>
      <c r="S80" s="64" t="s">
        <v>313</v>
      </c>
      <c r="T80" s="64" t="s">
        <v>482</v>
      </c>
      <c r="U80" s="64" t="s">
        <v>483</v>
      </c>
      <c r="V80" s="64" t="s">
        <v>484</v>
      </c>
      <c r="W80" s="64" t="s">
        <v>485</v>
      </c>
    </row>
    <row r="81" spans="1:23" x14ac:dyDescent="0.25">
      <c r="A81" s="85" t="s">
        <v>486</v>
      </c>
      <c r="B81" s="85" t="s">
        <v>486</v>
      </c>
      <c r="C81" s="85" t="s">
        <v>486</v>
      </c>
      <c r="D81" s="85" t="s">
        <v>486</v>
      </c>
      <c r="E81" s="39"/>
      <c r="F81" s="85" t="s">
        <v>486</v>
      </c>
      <c r="G81" s="38"/>
      <c r="H81" s="85" t="s">
        <v>486</v>
      </c>
      <c r="I81" s="85" t="s">
        <v>486</v>
      </c>
      <c r="J81" s="85" t="s">
        <v>486</v>
      </c>
      <c r="K81" s="85" t="s">
        <v>486</v>
      </c>
      <c r="L81" s="85" t="s">
        <v>486</v>
      </c>
      <c r="M81" s="85" t="s">
        <v>486</v>
      </c>
      <c r="N81" s="85" t="s">
        <v>486</v>
      </c>
      <c r="O81" s="85" t="s">
        <v>486</v>
      </c>
      <c r="P81" s="85" t="s">
        <v>486</v>
      </c>
      <c r="Q81" s="38"/>
      <c r="R81" s="85" t="s">
        <v>486</v>
      </c>
      <c r="S81" s="85" t="s">
        <v>486</v>
      </c>
      <c r="T81" s="38"/>
      <c r="U81" s="38"/>
      <c r="V81" s="85" t="s">
        <v>486</v>
      </c>
      <c r="W81" s="85" t="s">
        <v>486</v>
      </c>
    </row>
    <row r="82" spans="1:23" x14ac:dyDescent="0.25">
      <c r="A82" s="38" t="s">
        <v>487</v>
      </c>
      <c r="B82" s="38" t="s">
        <v>16</v>
      </c>
      <c r="C82" s="38" t="s">
        <v>314</v>
      </c>
      <c r="D82" s="39">
        <v>44545</v>
      </c>
      <c r="E82" s="39"/>
      <c r="F82" s="38" t="s">
        <v>387</v>
      </c>
      <c r="G82" s="38" t="s">
        <v>434</v>
      </c>
      <c r="H82" s="38" t="s">
        <v>463</v>
      </c>
      <c r="I82" s="38" t="s">
        <v>319</v>
      </c>
      <c r="J82" s="38" t="s">
        <v>19</v>
      </c>
      <c r="K82" s="38" t="s">
        <v>18</v>
      </c>
      <c r="L82" s="38" t="s">
        <v>19</v>
      </c>
      <c r="M82" s="38" t="s">
        <v>19</v>
      </c>
      <c r="N82" s="38" t="s">
        <v>19</v>
      </c>
      <c r="O82" s="38" t="s">
        <v>19</v>
      </c>
      <c r="P82" s="38" t="s">
        <v>19</v>
      </c>
      <c r="Q82" s="86">
        <v>1000000</v>
      </c>
      <c r="R82" s="38" t="s">
        <v>71</v>
      </c>
      <c r="S82" s="38">
        <v>0</v>
      </c>
      <c r="T82" s="38"/>
      <c r="U82" s="38"/>
      <c r="V82" s="38">
        <v>3</v>
      </c>
      <c r="W82" s="38" t="s">
        <v>19</v>
      </c>
    </row>
    <row r="83" spans="1:23" x14ac:dyDescent="0.25">
      <c r="A83" s="38" t="s">
        <v>20</v>
      </c>
      <c r="B83" s="38" t="s">
        <v>20</v>
      </c>
      <c r="C83" s="38" t="s">
        <v>21</v>
      </c>
      <c r="D83" s="39">
        <v>44709</v>
      </c>
      <c r="E83" s="39"/>
      <c r="F83" s="38" t="s">
        <v>458</v>
      </c>
      <c r="G83" s="38"/>
      <c r="H83" s="38" t="s">
        <v>466</v>
      </c>
      <c r="I83" s="38" t="s">
        <v>418</v>
      </c>
      <c r="J83" s="38" t="s">
        <v>18</v>
      </c>
      <c r="K83" s="38" t="s">
        <v>18</v>
      </c>
      <c r="L83" s="38" t="s">
        <v>18</v>
      </c>
      <c r="M83" s="38" t="s">
        <v>18</v>
      </c>
      <c r="N83" s="38" t="s">
        <v>18</v>
      </c>
      <c r="O83" s="38" t="s">
        <v>18</v>
      </c>
      <c r="P83" s="38" t="s">
        <v>18</v>
      </c>
      <c r="Q83" s="38"/>
      <c r="R83" s="38" t="s">
        <v>321</v>
      </c>
      <c r="S83" s="38">
        <v>20</v>
      </c>
      <c r="T83" s="38"/>
      <c r="U83" s="38"/>
      <c r="V83" s="38">
        <v>4</v>
      </c>
      <c r="W83" s="38" t="s">
        <v>18</v>
      </c>
    </row>
    <row r="84" spans="1:23" x14ac:dyDescent="0.25">
      <c r="A84" s="67"/>
      <c r="B84" s="67"/>
      <c r="C84" s="78"/>
      <c r="D84" s="67"/>
      <c r="E84" s="67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</row>
    <row r="85" spans="1:23" x14ac:dyDescent="0.25">
      <c r="A85" s="67"/>
      <c r="B85" s="67"/>
      <c r="C85" s="78"/>
      <c r="D85" s="67"/>
      <c r="E85" s="67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</row>
    <row r="86" spans="1:23" x14ac:dyDescent="0.25">
      <c r="A86" s="67"/>
      <c r="B86" s="67"/>
      <c r="C86" s="78"/>
      <c r="D86" s="67"/>
      <c r="E86" s="67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</row>
    <row r="87" spans="1:23" x14ac:dyDescent="0.25">
      <c r="A87" s="67"/>
      <c r="B87" s="67"/>
      <c r="C87" s="78"/>
      <c r="D87" s="67"/>
      <c r="E87" s="67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</row>
    <row r="88" spans="1:23" x14ac:dyDescent="0.25">
      <c r="A88" s="67"/>
      <c r="B88" s="67"/>
      <c r="C88" s="78"/>
      <c r="D88" s="67"/>
      <c r="E88" s="67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</row>
    <row r="89" spans="1:23" x14ac:dyDescent="0.25">
      <c r="A89" s="67"/>
      <c r="B89" s="67"/>
      <c r="C89" s="78"/>
      <c r="D89" s="67"/>
      <c r="E89" s="67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</row>
    <row r="90" spans="1:23" x14ac:dyDescent="0.25">
      <c r="A90" s="67"/>
      <c r="B90" s="67"/>
      <c r="C90" s="78"/>
      <c r="D90" s="67"/>
      <c r="E90" s="67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</row>
    <row r="91" spans="1:23" x14ac:dyDescent="0.25">
      <c r="A91" s="67"/>
      <c r="B91" s="67"/>
      <c r="C91" s="78"/>
      <c r="D91" s="67"/>
      <c r="E91" s="67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</row>
    <row r="92" spans="1:23" x14ac:dyDescent="0.25">
      <c r="A92" s="67"/>
      <c r="B92" s="67"/>
      <c r="C92" s="78"/>
      <c r="D92" s="67"/>
      <c r="E92" s="67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</row>
    <row r="93" spans="1:23" x14ac:dyDescent="0.25">
      <c r="A93" s="67"/>
      <c r="B93" s="67"/>
      <c r="C93" s="78"/>
      <c r="D93" s="67"/>
      <c r="E93" s="67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</row>
    <row r="94" spans="1:23" x14ac:dyDescent="0.25">
      <c r="A94" s="67"/>
      <c r="B94" s="67"/>
      <c r="C94" s="78"/>
      <c r="D94" s="67"/>
      <c r="E94" s="67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</row>
    <row r="95" spans="1:23" x14ac:dyDescent="0.25">
      <c r="A95" s="67"/>
      <c r="B95" s="67"/>
      <c r="C95" s="78"/>
      <c r="D95" s="67"/>
      <c r="E95" s="67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</row>
    <row r="96" spans="1:23" x14ac:dyDescent="0.25">
      <c r="A96" s="67"/>
      <c r="B96" s="67"/>
      <c r="C96" s="78"/>
      <c r="D96" s="67"/>
      <c r="E96" s="67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</row>
    <row r="97" spans="1:23" x14ac:dyDescent="0.25">
      <c r="A97" s="67"/>
      <c r="B97" s="67"/>
      <c r="C97" s="78"/>
      <c r="D97" s="67"/>
      <c r="E97" s="67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</row>
    <row r="98" spans="1:23" x14ac:dyDescent="0.25">
      <c r="A98" s="73"/>
      <c r="B98" s="73"/>
    </row>
    <row r="99" spans="1:23" x14ac:dyDescent="0.25">
      <c r="A99" s="104" t="s">
        <v>540</v>
      </c>
      <c r="B99" s="73"/>
      <c r="F99" s="132" t="s">
        <v>520</v>
      </c>
      <c r="G99" s="132"/>
      <c r="H99" s="132"/>
    </row>
    <row r="100" spans="1:23" x14ac:dyDescent="0.25">
      <c r="A100" s="104" t="s">
        <v>541</v>
      </c>
      <c r="B100" s="73"/>
      <c r="F100" s="132"/>
      <c r="G100" s="132"/>
      <c r="H100" s="132"/>
    </row>
    <row r="101" spans="1:23" x14ac:dyDescent="0.25">
      <c r="A101" s="104" t="s">
        <v>539</v>
      </c>
      <c r="B101" s="73"/>
      <c r="F101" s="132"/>
      <c r="G101" s="132"/>
      <c r="H101" s="132"/>
    </row>
    <row r="102" spans="1:23" x14ac:dyDescent="0.25">
      <c r="B102" s="73"/>
    </row>
    <row r="104" spans="1:23" x14ac:dyDescent="0.25">
      <c r="A104" s="130" t="s">
        <v>503</v>
      </c>
      <c r="B104" s="130"/>
      <c r="C104" s="130"/>
      <c r="D104" s="130"/>
      <c r="E104" s="130"/>
      <c r="F104" s="130"/>
      <c r="G104" s="130"/>
      <c r="H104" s="130"/>
    </row>
    <row r="105" spans="1:23" x14ac:dyDescent="0.25">
      <c r="A105" s="65" t="s">
        <v>504</v>
      </c>
      <c r="B105" s="65" t="s">
        <v>340</v>
      </c>
      <c r="C105" s="65" t="s">
        <v>341</v>
      </c>
      <c r="D105" s="65" t="s">
        <v>342</v>
      </c>
      <c r="E105" s="65" t="s">
        <v>343</v>
      </c>
      <c r="F105" s="65" t="s">
        <v>344</v>
      </c>
      <c r="G105" s="65" t="s">
        <v>306</v>
      </c>
      <c r="H105" s="65" t="s">
        <v>345</v>
      </c>
    </row>
    <row r="106" spans="1:23" x14ac:dyDescent="0.25">
      <c r="A106" s="84" t="s">
        <v>505</v>
      </c>
      <c r="B106" s="84" t="s">
        <v>505</v>
      </c>
      <c r="C106" s="84" t="s">
        <v>505</v>
      </c>
      <c r="D106" s="84" t="s">
        <v>505</v>
      </c>
      <c r="E106" s="84" t="s">
        <v>505</v>
      </c>
      <c r="F106" s="84" t="s">
        <v>505</v>
      </c>
      <c r="G106" s="84"/>
      <c r="H106" s="84" t="s">
        <v>505</v>
      </c>
    </row>
    <row r="107" spans="1:23" x14ac:dyDescent="0.25">
      <c r="A107" s="38">
        <v>12345678922</v>
      </c>
      <c r="B107" s="38" t="s">
        <v>346</v>
      </c>
      <c r="C107" s="38" t="s">
        <v>347</v>
      </c>
      <c r="D107" s="38" t="s">
        <v>272</v>
      </c>
      <c r="E107" s="38" t="s">
        <v>506</v>
      </c>
      <c r="F107" s="39">
        <v>44481</v>
      </c>
      <c r="G107" s="39">
        <v>44718</v>
      </c>
      <c r="H107" s="38" t="s">
        <v>85</v>
      </c>
    </row>
    <row r="108" spans="1:23" x14ac:dyDescent="0.25">
      <c r="A108" s="38" t="s">
        <v>348</v>
      </c>
      <c r="B108" s="38" t="s">
        <v>349</v>
      </c>
      <c r="C108" s="38" t="s">
        <v>350</v>
      </c>
      <c r="D108" s="38" t="s">
        <v>47</v>
      </c>
      <c r="E108" s="38" t="s">
        <v>396</v>
      </c>
      <c r="F108" s="39">
        <v>44695</v>
      </c>
      <c r="G108" s="39"/>
      <c r="H108" s="38" t="s">
        <v>82</v>
      </c>
    </row>
    <row r="109" spans="1:23" x14ac:dyDescent="0.25">
      <c r="A109" s="97"/>
      <c r="B109" s="97"/>
      <c r="C109" s="97"/>
      <c r="D109" s="106"/>
      <c r="E109" s="106"/>
      <c r="F109" s="107"/>
      <c r="G109" s="107"/>
      <c r="H109" s="106"/>
    </row>
    <row r="110" spans="1:23" x14ac:dyDescent="0.25">
      <c r="A110" s="97"/>
      <c r="B110" s="97"/>
      <c r="C110" s="97"/>
      <c r="D110" s="106"/>
      <c r="E110" s="106"/>
      <c r="F110" s="107"/>
      <c r="G110" s="107"/>
      <c r="H110" s="106"/>
    </row>
    <row r="111" spans="1:23" x14ac:dyDescent="0.25">
      <c r="A111" s="97"/>
      <c r="B111" s="97"/>
      <c r="C111" s="97"/>
      <c r="D111" s="106"/>
      <c r="E111" s="106"/>
      <c r="F111" s="107"/>
      <c r="G111" s="107"/>
      <c r="H111" s="106"/>
    </row>
    <row r="112" spans="1:23" x14ac:dyDescent="0.25">
      <c r="A112" s="97"/>
      <c r="B112" s="97"/>
      <c r="C112" s="97"/>
      <c r="D112" s="106"/>
      <c r="E112" s="106"/>
      <c r="F112" s="107"/>
      <c r="G112" s="107"/>
      <c r="H112" s="106"/>
    </row>
    <row r="113" spans="1:8" x14ac:dyDescent="0.25">
      <c r="A113" s="97"/>
      <c r="B113" s="97"/>
      <c r="C113" s="97"/>
      <c r="D113" s="106"/>
      <c r="E113" s="106"/>
      <c r="F113" s="107"/>
      <c r="G113" s="107"/>
      <c r="H113" s="106"/>
    </row>
    <row r="114" spans="1:8" x14ac:dyDescent="0.25">
      <c r="A114" s="97"/>
      <c r="B114" s="97"/>
      <c r="C114" s="97"/>
      <c r="D114" s="106"/>
      <c r="E114" s="106"/>
      <c r="F114" s="107"/>
      <c r="G114" s="107"/>
      <c r="H114" s="106"/>
    </row>
    <row r="115" spans="1:8" x14ac:dyDescent="0.25">
      <c r="A115" s="97"/>
      <c r="B115" s="97"/>
      <c r="C115" s="97"/>
      <c r="D115" s="106"/>
      <c r="E115" s="106"/>
      <c r="F115" s="107"/>
      <c r="G115" s="107"/>
      <c r="H115" s="106"/>
    </row>
    <row r="116" spans="1:8" x14ac:dyDescent="0.25">
      <c r="A116" s="97"/>
      <c r="B116" s="97"/>
      <c r="C116" s="97"/>
      <c r="D116" s="106"/>
      <c r="E116" s="106"/>
      <c r="F116" s="107"/>
      <c r="G116" s="107"/>
      <c r="H116" s="106"/>
    </row>
    <row r="117" spans="1:8" x14ac:dyDescent="0.25">
      <c r="A117" s="97"/>
      <c r="B117" s="97"/>
      <c r="C117" s="97"/>
      <c r="D117" s="106"/>
      <c r="E117" s="106"/>
      <c r="F117" s="107"/>
      <c r="G117" s="107"/>
      <c r="H117" s="106"/>
    </row>
    <row r="118" spans="1:8" x14ac:dyDescent="0.25">
      <c r="A118" s="97"/>
      <c r="B118" s="97"/>
      <c r="C118" s="97"/>
      <c r="D118" s="106"/>
      <c r="E118" s="106"/>
      <c r="F118" s="107"/>
      <c r="G118" s="107"/>
      <c r="H118" s="106"/>
    </row>
    <row r="119" spans="1:8" x14ac:dyDescent="0.25">
      <c r="A119" s="97"/>
      <c r="B119" s="97"/>
      <c r="C119" s="97"/>
      <c r="D119" s="106"/>
      <c r="E119" s="106"/>
      <c r="F119" s="107"/>
      <c r="G119" s="107"/>
      <c r="H119" s="106"/>
    </row>
    <row r="120" spans="1:8" x14ac:dyDescent="0.25">
      <c r="A120" s="97"/>
      <c r="B120" s="97"/>
      <c r="C120" s="97"/>
      <c r="D120" s="106"/>
      <c r="E120" s="106"/>
      <c r="F120" s="107"/>
      <c r="G120" s="107"/>
      <c r="H120" s="106"/>
    </row>
    <row r="121" spans="1:8" x14ac:dyDescent="0.25">
      <c r="A121" s="97"/>
      <c r="B121" s="97"/>
      <c r="C121" s="97"/>
      <c r="D121" s="106"/>
      <c r="E121" s="106"/>
      <c r="F121" s="107"/>
      <c r="G121" s="107"/>
      <c r="H121" s="106"/>
    </row>
    <row r="122" spans="1:8" x14ac:dyDescent="0.25">
      <c r="A122" s="97"/>
      <c r="B122" s="97"/>
      <c r="C122" s="97"/>
      <c r="D122" s="106"/>
      <c r="E122" s="106"/>
      <c r="F122" s="107"/>
      <c r="G122" s="107"/>
      <c r="H122" s="106"/>
    </row>
    <row r="123" spans="1:8" x14ac:dyDescent="0.25">
      <c r="A123" s="97"/>
      <c r="B123" s="97"/>
      <c r="C123" s="97"/>
      <c r="D123" s="106"/>
      <c r="E123" s="106"/>
      <c r="F123" s="107"/>
      <c r="G123" s="107"/>
      <c r="H123" s="106"/>
    </row>
    <row r="124" spans="1:8" x14ac:dyDescent="0.25">
      <c r="A124" s="97"/>
      <c r="B124" s="97"/>
      <c r="C124" s="97"/>
      <c r="D124" s="106"/>
      <c r="E124" s="106"/>
      <c r="F124" s="107"/>
      <c r="G124" s="107"/>
      <c r="H124" s="106"/>
    </row>
    <row r="125" spans="1:8" x14ac:dyDescent="0.25">
      <c r="A125" s="97"/>
      <c r="B125" s="97"/>
      <c r="C125" s="97"/>
      <c r="D125" s="106"/>
      <c r="E125" s="106"/>
      <c r="F125" s="107"/>
      <c r="G125" s="107"/>
      <c r="H125" s="106"/>
    </row>
    <row r="126" spans="1:8" x14ac:dyDescent="0.25">
      <c r="A126" s="97"/>
      <c r="B126" s="97"/>
      <c r="C126" s="97"/>
      <c r="D126" s="106"/>
      <c r="E126" s="106"/>
      <c r="F126" s="107"/>
      <c r="G126" s="107"/>
      <c r="H126" s="106"/>
    </row>
    <row r="127" spans="1:8" x14ac:dyDescent="0.25">
      <c r="A127" s="97"/>
      <c r="B127" s="97"/>
      <c r="C127" s="97"/>
      <c r="D127" s="106"/>
      <c r="E127" s="106"/>
      <c r="F127" s="107"/>
      <c r="G127" s="107"/>
      <c r="H127" s="106"/>
    </row>
    <row r="128" spans="1:8" x14ac:dyDescent="0.25">
      <c r="A128" s="97"/>
      <c r="B128" s="97"/>
      <c r="C128" s="97"/>
      <c r="D128" s="106"/>
      <c r="E128" s="106"/>
      <c r="F128" s="107"/>
      <c r="G128" s="107"/>
      <c r="H128" s="106"/>
    </row>
    <row r="129" spans="1:8" x14ac:dyDescent="0.25">
      <c r="A129" s="97"/>
      <c r="B129" s="97"/>
      <c r="C129" s="97"/>
      <c r="D129" s="106"/>
      <c r="E129" s="106"/>
      <c r="F129" s="107"/>
      <c r="G129" s="107"/>
      <c r="H129" s="106"/>
    </row>
    <row r="130" spans="1:8" x14ac:dyDescent="0.25">
      <c r="A130" s="97"/>
      <c r="B130" s="97"/>
      <c r="C130" s="97"/>
      <c r="D130" s="106"/>
      <c r="E130" s="106"/>
      <c r="F130" s="107"/>
      <c r="G130" s="107"/>
      <c r="H130" s="106"/>
    </row>
    <row r="131" spans="1:8" x14ac:dyDescent="0.25">
      <c r="A131" s="97"/>
      <c r="B131" s="97"/>
      <c r="C131" s="97"/>
      <c r="D131" s="106"/>
      <c r="E131" s="106"/>
      <c r="F131" s="107"/>
      <c r="G131" s="107"/>
      <c r="H131" s="106"/>
    </row>
    <row r="132" spans="1:8" x14ac:dyDescent="0.25">
      <c r="A132" s="97"/>
      <c r="B132" s="97"/>
      <c r="C132" s="97"/>
      <c r="D132" s="106"/>
      <c r="E132" s="106"/>
      <c r="F132" s="107"/>
      <c r="G132" s="107"/>
      <c r="H132" s="106"/>
    </row>
    <row r="133" spans="1:8" x14ac:dyDescent="0.25">
      <c r="A133" s="97"/>
      <c r="B133" s="97"/>
      <c r="C133" s="97"/>
      <c r="D133" s="106"/>
      <c r="E133" s="106"/>
      <c r="F133" s="107"/>
      <c r="G133" s="107"/>
      <c r="H133" s="106"/>
    </row>
    <row r="134" spans="1:8" x14ac:dyDescent="0.25">
      <c r="A134" s="97"/>
      <c r="B134" s="97"/>
      <c r="C134" s="97"/>
      <c r="D134" s="106"/>
      <c r="E134" s="106"/>
      <c r="F134" s="107"/>
      <c r="G134" s="107"/>
      <c r="H134" s="106"/>
    </row>
    <row r="135" spans="1:8" x14ac:dyDescent="0.25">
      <c r="A135" s="97"/>
      <c r="B135" s="97"/>
      <c r="C135" s="97"/>
      <c r="D135" s="106"/>
      <c r="E135" s="106"/>
      <c r="F135" s="107"/>
      <c r="G135" s="107"/>
      <c r="H135" s="106"/>
    </row>
    <row r="136" spans="1:8" x14ac:dyDescent="0.25">
      <c r="A136" s="97"/>
      <c r="B136" s="97"/>
      <c r="C136" s="97"/>
      <c r="D136" s="106"/>
      <c r="E136" s="106"/>
      <c r="F136" s="107"/>
      <c r="G136" s="107"/>
      <c r="H136" s="106"/>
    </row>
    <row r="137" spans="1:8" x14ac:dyDescent="0.25">
      <c r="A137" s="97"/>
      <c r="B137" s="97"/>
      <c r="C137" s="97"/>
      <c r="D137" s="106"/>
      <c r="E137" s="106"/>
      <c r="F137" s="107"/>
      <c r="G137" s="107"/>
      <c r="H137" s="106"/>
    </row>
    <row r="138" spans="1:8" x14ac:dyDescent="0.25">
      <c r="A138" s="97"/>
      <c r="B138" s="97"/>
      <c r="C138" s="97"/>
      <c r="D138" s="106"/>
      <c r="E138" s="106"/>
      <c r="F138" s="107"/>
      <c r="G138" s="107"/>
      <c r="H138" s="106"/>
    </row>
    <row r="139" spans="1:8" x14ac:dyDescent="0.25">
      <c r="A139" s="97"/>
      <c r="B139" s="97"/>
      <c r="C139" s="97"/>
      <c r="D139" s="106"/>
      <c r="E139" s="106"/>
      <c r="F139" s="107"/>
      <c r="G139" s="107"/>
      <c r="H139" s="106"/>
    </row>
    <row r="140" spans="1:8" x14ac:dyDescent="0.25">
      <c r="A140" s="97"/>
      <c r="B140" s="97"/>
      <c r="C140" s="97"/>
      <c r="D140" s="106"/>
      <c r="E140" s="106"/>
      <c r="F140" s="107"/>
      <c r="G140" s="107"/>
      <c r="H140" s="106"/>
    </row>
    <row r="141" spans="1:8" x14ac:dyDescent="0.25">
      <c r="A141" s="97"/>
      <c r="B141" s="97"/>
      <c r="C141" s="97"/>
      <c r="D141" s="106"/>
      <c r="E141" s="106"/>
      <c r="F141" s="107"/>
      <c r="G141" s="107"/>
      <c r="H141" s="106"/>
    </row>
    <row r="142" spans="1:8" x14ac:dyDescent="0.25">
      <c r="A142" s="97"/>
      <c r="B142" s="97"/>
      <c r="C142" s="97"/>
      <c r="D142" s="106"/>
      <c r="E142" s="106"/>
      <c r="F142" s="107"/>
      <c r="G142" s="107"/>
      <c r="H142" s="106"/>
    </row>
    <row r="143" spans="1:8" x14ac:dyDescent="0.25">
      <c r="A143" s="97"/>
      <c r="B143" s="97"/>
      <c r="C143" s="97"/>
      <c r="D143" s="106"/>
      <c r="E143" s="106"/>
      <c r="F143" s="107"/>
      <c r="G143" s="107"/>
      <c r="H143" s="106"/>
    </row>
    <row r="144" spans="1:8" x14ac:dyDescent="0.25">
      <c r="A144" s="97"/>
      <c r="B144" s="97"/>
      <c r="C144" s="97"/>
      <c r="D144" s="106"/>
      <c r="E144" s="106"/>
      <c r="F144" s="107"/>
      <c r="G144" s="107"/>
      <c r="H144" s="106"/>
    </row>
    <row r="145" spans="1:8" x14ac:dyDescent="0.25">
      <c r="A145" s="97"/>
      <c r="B145" s="97"/>
      <c r="C145" s="97"/>
      <c r="D145" s="106"/>
      <c r="E145" s="106"/>
      <c r="F145" s="107"/>
      <c r="G145" s="107"/>
      <c r="H145" s="106"/>
    </row>
    <row r="146" spans="1:8" x14ac:dyDescent="0.25">
      <c r="A146" s="97"/>
      <c r="B146" s="97"/>
      <c r="C146" s="97"/>
      <c r="D146" s="106"/>
      <c r="E146" s="106"/>
      <c r="F146" s="107"/>
      <c r="G146" s="107"/>
      <c r="H146" s="106"/>
    </row>
    <row r="147" spans="1:8" x14ac:dyDescent="0.25">
      <c r="A147" s="97"/>
      <c r="B147" s="97"/>
      <c r="C147" s="97"/>
      <c r="D147" s="106"/>
      <c r="E147" s="106"/>
      <c r="F147" s="107"/>
      <c r="G147" s="107"/>
      <c r="H147" s="106"/>
    </row>
    <row r="148" spans="1:8" x14ac:dyDescent="0.25">
      <c r="A148" s="97"/>
      <c r="B148" s="97"/>
      <c r="C148" s="97"/>
      <c r="D148" s="106"/>
      <c r="E148" s="106"/>
      <c r="F148" s="107"/>
      <c r="G148" s="107"/>
      <c r="H148" s="106"/>
    </row>
    <row r="149" spans="1:8" x14ac:dyDescent="0.25">
      <c r="A149" s="97"/>
      <c r="B149" s="97"/>
      <c r="C149" s="97"/>
      <c r="D149" s="106"/>
      <c r="E149" s="106"/>
      <c r="F149" s="107"/>
      <c r="G149" s="107"/>
      <c r="H149" s="106"/>
    </row>
    <row r="150" spans="1:8" x14ac:dyDescent="0.25">
      <c r="A150" s="97"/>
      <c r="B150" s="97"/>
      <c r="C150" s="97"/>
      <c r="D150" s="106"/>
      <c r="E150" s="106"/>
      <c r="F150" s="107"/>
      <c r="G150" s="107"/>
      <c r="H150" s="106"/>
    </row>
    <row r="151" spans="1:8" x14ac:dyDescent="0.25">
      <c r="A151" s="97"/>
      <c r="B151" s="97"/>
      <c r="C151" s="97"/>
      <c r="D151" s="106"/>
      <c r="E151" s="106"/>
      <c r="F151" s="107"/>
      <c r="G151" s="107"/>
      <c r="H151" s="106"/>
    </row>
    <row r="152" spans="1:8" x14ac:dyDescent="0.25">
      <c r="A152" s="97"/>
      <c r="B152" s="97"/>
      <c r="C152" s="97"/>
      <c r="D152" s="106"/>
      <c r="E152" s="106"/>
      <c r="F152" s="107"/>
      <c r="G152" s="107"/>
      <c r="H152" s="106"/>
    </row>
    <row r="153" spans="1:8" x14ac:dyDescent="0.25">
      <c r="A153" s="97"/>
      <c r="B153" s="97"/>
      <c r="C153" s="97"/>
      <c r="D153" s="106"/>
      <c r="E153" s="106"/>
      <c r="F153" s="107"/>
      <c r="G153" s="107"/>
      <c r="H153" s="106"/>
    </row>
    <row r="154" spans="1:8" x14ac:dyDescent="0.25">
      <c r="A154" s="97"/>
      <c r="B154" s="97"/>
      <c r="C154" s="97"/>
      <c r="D154" s="106"/>
      <c r="E154" s="106"/>
      <c r="F154" s="107"/>
      <c r="G154" s="107"/>
      <c r="H154" s="106"/>
    </row>
    <row r="155" spans="1:8" x14ac:dyDescent="0.25">
      <c r="A155" s="97"/>
      <c r="B155" s="97"/>
      <c r="C155" s="97"/>
      <c r="D155" s="106"/>
      <c r="E155" s="106"/>
      <c r="F155" s="107"/>
      <c r="G155" s="107"/>
      <c r="H155" s="106"/>
    </row>
    <row r="156" spans="1:8" x14ac:dyDescent="0.25">
      <c r="A156" s="97"/>
      <c r="B156" s="97"/>
      <c r="C156" s="97"/>
      <c r="D156" s="106"/>
      <c r="E156" s="106"/>
      <c r="F156" s="107"/>
      <c r="G156" s="107"/>
      <c r="H156" s="106"/>
    </row>
    <row r="157" spans="1:8" x14ac:dyDescent="0.25">
      <c r="A157" s="97"/>
      <c r="B157" s="97"/>
      <c r="C157" s="97"/>
      <c r="D157" s="106"/>
      <c r="E157" s="106"/>
      <c r="F157" s="107"/>
      <c r="G157" s="107"/>
      <c r="H157" s="106"/>
    </row>
    <row r="158" spans="1:8" x14ac:dyDescent="0.25">
      <c r="A158" s="97"/>
      <c r="B158" s="97"/>
      <c r="C158" s="97"/>
      <c r="D158" s="106"/>
      <c r="E158" s="106"/>
      <c r="F158" s="107"/>
      <c r="G158" s="107"/>
      <c r="H158" s="106"/>
    </row>
    <row r="159" spans="1:8" x14ac:dyDescent="0.25">
      <c r="A159" s="97"/>
      <c r="B159" s="97"/>
      <c r="C159" s="97"/>
      <c r="D159" s="106"/>
      <c r="E159" s="106"/>
      <c r="F159" s="107"/>
      <c r="G159" s="107"/>
      <c r="H159" s="106"/>
    </row>
    <row r="160" spans="1:8" x14ac:dyDescent="0.25">
      <c r="A160" s="97"/>
      <c r="B160" s="97"/>
      <c r="C160" s="97"/>
      <c r="D160" s="106"/>
      <c r="E160" s="106"/>
      <c r="F160" s="107"/>
      <c r="G160" s="107"/>
      <c r="H160" s="106"/>
    </row>
    <row r="161" spans="1:8" x14ac:dyDescent="0.25">
      <c r="A161" s="97"/>
      <c r="B161" s="97"/>
      <c r="C161" s="97"/>
      <c r="D161" s="106"/>
      <c r="E161" s="106"/>
      <c r="F161" s="107"/>
      <c r="G161" s="107"/>
      <c r="H161" s="106"/>
    </row>
    <row r="162" spans="1:8" x14ac:dyDescent="0.25">
      <c r="A162" s="97"/>
      <c r="B162" s="97"/>
      <c r="C162" s="97"/>
      <c r="D162" s="106"/>
      <c r="E162" s="106"/>
      <c r="F162" s="107"/>
      <c r="G162" s="107"/>
      <c r="H162" s="106"/>
    </row>
    <row r="163" spans="1:8" x14ac:dyDescent="0.25">
      <c r="A163" s="97"/>
      <c r="B163" s="97"/>
      <c r="C163" s="97"/>
      <c r="D163" s="106"/>
      <c r="E163" s="106"/>
      <c r="F163" s="107"/>
      <c r="G163" s="107"/>
      <c r="H163" s="106"/>
    </row>
    <row r="164" spans="1:8" x14ac:dyDescent="0.25">
      <c r="A164" s="97"/>
      <c r="B164" s="97"/>
      <c r="C164" s="97"/>
      <c r="D164" s="106"/>
      <c r="E164" s="106"/>
      <c r="F164" s="107"/>
      <c r="G164" s="107"/>
      <c r="H164" s="106"/>
    </row>
    <row r="165" spans="1:8" x14ac:dyDescent="0.25">
      <c r="A165" s="97"/>
      <c r="B165" s="97"/>
      <c r="C165" s="97"/>
      <c r="D165" s="106"/>
      <c r="E165" s="106"/>
      <c r="F165" s="107"/>
      <c r="G165" s="107"/>
      <c r="H165" s="106"/>
    </row>
    <row r="166" spans="1:8" x14ac:dyDescent="0.25">
      <c r="A166" s="97"/>
      <c r="B166" s="97"/>
      <c r="C166" s="97"/>
      <c r="D166" s="106"/>
      <c r="E166" s="106"/>
      <c r="F166" s="107"/>
      <c r="G166" s="107"/>
      <c r="H166" s="106"/>
    </row>
    <row r="167" spans="1:8" x14ac:dyDescent="0.25">
      <c r="A167" s="97"/>
      <c r="B167" s="97"/>
      <c r="C167" s="97"/>
      <c r="D167" s="106"/>
      <c r="E167" s="106"/>
      <c r="F167" s="107"/>
      <c r="G167" s="107"/>
      <c r="H167" s="106"/>
    </row>
    <row r="168" spans="1:8" x14ac:dyDescent="0.25">
      <c r="A168" s="97"/>
      <c r="B168" s="97"/>
      <c r="C168" s="97"/>
      <c r="D168" s="106"/>
      <c r="E168" s="106"/>
      <c r="F168" s="107"/>
      <c r="G168" s="107"/>
      <c r="H168" s="106"/>
    </row>
    <row r="169" spans="1:8" x14ac:dyDescent="0.25">
      <c r="A169" s="97"/>
      <c r="B169" s="97"/>
      <c r="C169" s="97"/>
      <c r="D169" s="106"/>
      <c r="E169" s="106"/>
      <c r="F169" s="107"/>
      <c r="G169" s="107"/>
      <c r="H169" s="106"/>
    </row>
    <row r="170" spans="1:8" x14ac:dyDescent="0.25">
      <c r="A170" s="97"/>
      <c r="B170" s="97"/>
      <c r="C170" s="97"/>
      <c r="D170" s="106"/>
      <c r="E170" s="106"/>
      <c r="F170" s="107"/>
      <c r="G170" s="107"/>
      <c r="H170" s="106"/>
    </row>
    <row r="171" spans="1:8" x14ac:dyDescent="0.25">
      <c r="A171" s="97"/>
      <c r="B171" s="97"/>
      <c r="C171" s="97"/>
      <c r="D171" s="106"/>
      <c r="E171" s="106"/>
      <c r="F171" s="107"/>
      <c r="G171" s="107"/>
      <c r="H171" s="106"/>
    </row>
    <row r="172" spans="1:8" x14ac:dyDescent="0.25">
      <c r="A172" s="97"/>
      <c r="B172" s="97"/>
      <c r="C172" s="97"/>
      <c r="D172" s="106"/>
      <c r="E172" s="106"/>
      <c r="F172" s="107"/>
      <c r="G172" s="107"/>
      <c r="H172" s="106"/>
    </row>
    <row r="173" spans="1:8" x14ac:dyDescent="0.25">
      <c r="A173" s="97"/>
      <c r="B173" s="97"/>
      <c r="C173" s="97"/>
      <c r="D173" s="106"/>
      <c r="E173" s="106"/>
      <c r="F173" s="107"/>
      <c r="G173" s="107"/>
      <c r="H173" s="106"/>
    </row>
    <row r="174" spans="1:8" x14ac:dyDescent="0.25">
      <c r="A174" s="97"/>
      <c r="B174" s="97"/>
      <c r="C174" s="97"/>
      <c r="D174" s="106"/>
      <c r="E174" s="106"/>
      <c r="F174" s="107"/>
      <c r="G174" s="107"/>
      <c r="H174" s="106"/>
    </row>
    <row r="175" spans="1:8" x14ac:dyDescent="0.25">
      <c r="A175" s="97"/>
      <c r="B175" s="97"/>
      <c r="C175" s="97"/>
      <c r="D175" s="106"/>
      <c r="E175" s="106"/>
      <c r="F175" s="107"/>
      <c r="G175" s="107"/>
      <c r="H175" s="106"/>
    </row>
    <row r="176" spans="1:8" x14ac:dyDescent="0.25">
      <c r="A176" s="97"/>
      <c r="B176" s="97"/>
      <c r="C176" s="97"/>
      <c r="D176" s="106"/>
      <c r="E176" s="106"/>
      <c r="F176" s="107"/>
      <c r="G176" s="107"/>
      <c r="H176" s="106"/>
    </row>
    <row r="177" spans="1:8" x14ac:dyDescent="0.25">
      <c r="A177" s="97"/>
      <c r="B177" s="97"/>
      <c r="C177" s="97"/>
      <c r="D177" s="106"/>
      <c r="E177" s="106"/>
      <c r="F177" s="107"/>
      <c r="G177" s="107"/>
      <c r="H177" s="106"/>
    </row>
    <row r="178" spans="1:8" x14ac:dyDescent="0.25">
      <c r="A178" s="97"/>
      <c r="B178" s="97"/>
      <c r="C178" s="97"/>
      <c r="D178" s="106"/>
      <c r="E178" s="106"/>
      <c r="F178" s="107"/>
      <c r="G178" s="107"/>
      <c r="H178" s="106"/>
    </row>
    <row r="179" spans="1:8" x14ac:dyDescent="0.25">
      <c r="A179" s="97"/>
      <c r="B179" s="97"/>
      <c r="C179" s="97"/>
      <c r="D179" s="106"/>
      <c r="E179" s="106"/>
      <c r="F179" s="107"/>
      <c r="G179" s="107"/>
      <c r="H179" s="106"/>
    </row>
    <row r="180" spans="1:8" x14ac:dyDescent="0.25">
      <c r="A180" s="97"/>
      <c r="B180" s="97"/>
      <c r="C180" s="97"/>
      <c r="D180" s="106"/>
      <c r="E180" s="106"/>
      <c r="F180" s="107"/>
      <c r="G180" s="107"/>
      <c r="H180" s="106"/>
    </row>
    <row r="181" spans="1:8" x14ac:dyDescent="0.25">
      <c r="A181" s="97"/>
      <c r="B181" s="97"/>
      <c r="C181" s="97"/>
      <c r="D181" s="106"/>
      <c r="E181" s="106"/>
      <c r="F181" s="107"/>
      <c r="G181" s="107"/>
      <c r="H181" s="106"/>
    </row>
    <row r="182" spans="1:8" x14ac:dyDescent="0.25">
      <c r="A182" s="97"/>
      <c r="B182" s="97"/>
      <c r="C182" s="97"/>
      <c r="D182" s="106"/>
      <c r="E182" s="106"/>
      <c r="F182" s="107"/>
      <c r="G182" s="107"/>
      <c r="H182" s="106"/>
    </row>
    <row r="183" spans="1:8" x14ac:dyDescent="0.25">
      <c r="A183" s="97"/>
      <c r="B183" s="97"/>
      <c r="C183" s="97"/>
      <c r="D183" s="106"/>
      <c r="E183" s="106"/>
      <c r="F183" s="107"/>
      <c r="G183" s="107"/>
      <c r="H183" s="106"/>
    </row>
    <row r="184" spans="1:8" x14ac:dyDescent="0.25">
      <c r="A184" s="97"/>
      <c r="B184" s="97"/>
      <c r="C184" s="97"/>
      <c r="D184" s="106"/>
      <c r="E184" s="106"/>
      <c r="F184" s="107"/>
      <c r="G184" s="107"/>
      <c r="H184" s="106"/>
    </row>
    <row r="185" spans="1:8" x14ac:dyDescent="0.25">
      <c r="A185" s="97"/>
      <c r="B185" s="97"/>
      <c r="C185" s="97"/>
      <c r="D185" s="106"/>
      <c r="E185" s="106"/>
      <c r="F185" s="107"/>
      <c r="G185" s="107"/>
      <c r="H185" s="106"/>
    </row>
    <row r="186" spans="1:8" x14ac:dyDescent="0.25">
      <c r="A186" s="97"/>
      <c r="B186" s="97"/>
      <c r="C186" s="97"/>
      <c r="D186" s="106"/>
      <c r="E186" s="106"/>
      <c r="F186" s="107"/>
      <c r="G186" s="107"/>
      <c r="H186" s="106"/>
    </row>
    <row r="187" spans="1:8" x14ac:dyDescent="0.25">
      <c r="A187" s="97"/>
      <c r="B187" s="97"/>
      <c r="C187" s="97"/>
      <c r="D187" s="106"/>
      <c r="E187" s="106"/>
      <c r="F187" s="107"/>
      <c r="G187" s="107"/>
      <c r="H187" s="106"/>
    </row>
    <row r="188" spans="1:8" x14ac:dyDescent="0.25">
      <c r="A188" s="97"/>
      <c r="B188" s="97"/>
      <c r="C188" s="97"/>
      <c r="D188" s="106"/>
      <c r="E188" s="106"/>
      <c r="F188" s="107"/>
      <c r="G188" s="107"/>
      <c r="H188" s="106"/>
    </row>
    <row r="189" spans="1:8" x14ac:dyDescent="0.25">
      <c r="A189" s="97"/>
      <c r="B189" s="97"/>
      <c r="C189" s="97"/>
      <c r="D189" s="106"/>
      <c r="E189" s="106"/>
      <c r="F189" s="107"/>
      <c r="G189" s="107"/>
      <c r="H189" s="106"/>
    </row>
    <row r="190" spans="1:8" x14ac:dyDescent="0.25">
      <c r="A190" s="97"/>
      <c r="B190" s="97"/>
      <c r="C190" s="97"/>
      <c r="D190" s="106"/>
      <c r="E190" s="106"/>
      <c r="F190" s="107"/>
      <c r="G190" s="107"/>
      <c r="H190" s="106"/>
    </row>
    <row r="191" spans="1:8" x14ac:dyDescent="0.25">
      <c r="A191" s="97"/>
      <c r="B191" s="97"/>
      <c r="C191" s="97"/>
      <c r="D191" s="106"/>
      <c r="E191" s="106"/>
      <c r="F191" s="107"/>
      <c r="G191" s="107"/>
      <c r="H191" s="106"/>
    </row>
    <row r="192" spans="1:8" x14ac:dyDescent="0.25">
      <c r="A192" s="97"/>
      <c r="B192" s="97"/>
      <c r="C192" s="97"/>
      <c r="D192" s="106"/>
      <c r="E192" s="106"/>
      <c r="F192" s="107"/>
      <c r="G192" s="107"/>
      <c r="H192" s="106"/>
    </row>
    <row r="193" spans="1:8" x14ac:dyDescent="0.25">
      <c r="A193" s="97"/>
      <c r="B193" s="97"/>
      <c r="C193" s="97"/>
      <c r="D193" s="106"/>
      <c r="E193" s="106"/>
      <c r="F193" s="107"/>
      <c r="G193" s="107"/>
      <c r="H193" s="106"/>
    </row>
    <row r="194" spans="1:8" x14ac:dyDescent="0.25">
      <c r="A194" s="97"/>
      <c r="B194" s="97"/>
      <c r="C194" s="97"/>
      <c r="D194" s="106"/>
      <c r="E194" s="106"/>
      <c r="F194" s="107"/>
      <c r="G194" s="107"/>
      <c r="H194" s="106"/>
    </row>
    <row r="195" spans="1:8" x14ac:dyDescent="0.25">
      <c r="A195" s="97"/>
      <c r="B195" s="97"/>
      <c r="C195" s="97"/>
      <c r="D195" s="106"/>
      <c r="E195" s="106"/>
      <c r="F195" s="107"/>
      <c r="G195" s="107"/>
      <c r="H195" s="106"/>
    </row>
    <row r="196" spans="1:8" x14ac:dyDescent="0.25">
      <c r="A196" s="97"/>
      <c r="B196" s="97"/>
      <c r="C196" s="97"/>
      <c r="D196" s="106"/>
      <c r="E196" s="106"/>
      <c r="F196" s="107"/>
      <c r="G196" s="107"/>
      <c r="H196" s="106"/>
    </row>
    <row r="197" spans="1:8" x14ac:dyDescent="0.25">
      <c r="A197" s="97"/>
      <c r="B197" s="97"/>
      <c r="C197" s="97"/>
      <c r="D197" s="106"/>
      <c r="E197" s="106"/>
      <c r="F197" s="107"/>
      <c r="G197" s="107"/>
      <c r="H197" s="106"/>
    </row>
    <row r="198" spans="1:8" x14ac:dyDescent="0.25">
      <c r="A198" s="97"/>
      <c r="B198" s="97"/>
      <c r="C198" s="97"/>
      <c r="D198" s="106"/>
      <c r="E198" s="106"/>
      <c r="F198" s="107"/>
      <c r="G198" s="107"/>
      <c r="H198" s="106"/>
    </row>
    <row r="199" spans="1:8" x14ac:dyDescent="0.25">
      <c r="A199" s="97"/>
      <c r="B199" s="97"/>
      <c r="C199" s="97"/>
      <c r="D199" s="106"/>
      <c r="E199" s="106"/>
      <c r="F199" s="107"/>
      <c r="G199" s="107"/>
      <c r="H199" s="106"/>
    </row>
    <row r="200" spans="1:8" x14ac:dyDescent="0.25">
      <c r="A200" s="97"/>
      <c r="B200" s="97"/>
      <c r="C200" s="97"/>
      <c r="D200" s="106"/>
      <c r="E200" s="106"/>
      <c r="F200" s="107"/>
      <c r="G200" s="107"/>
      <c r="H200" s="106"/>
    </row>
    <row r="201" spans="1:8" x14ac:dyDescent="0.25">
      <c r="A201" s="97"/>
      <c r="B201" s="97"/>
      <c r="C201" s="97"/>
      <c r="D201" s="106"/>
      <c r="E201" s="106"/>
      <c r="F201" s="107"/>
      <c r="G201" s="107"/>
      <c r="H201" s="106"/>
    </row>
    <row r="202" spans="1:8" x14ac:dyDescent="0.25">
      <c r="A202" s="97"/>
      <c r="B202" s="97"/>
      <c r="C202" s="97"/>
      <c r="D202" s="106"/>
      <c r="E202" s="106"/>
      <c r="F202" s="107"/>
      <c r="G202" s="107"/>
      <c r="H202" s="106"/>
    </row>
    <row r="203" spans="1:8" x14ac:dyDescent="0.25">
      <c r="A203" s="97"/>
      <c r="B203" s="97"/>
      <c r="C203" s="97"/>
      <c r="D203" s="106"/>
      <c r="E203" s="106"/>
      <c r="F203" s="107"/>
      <c r="G203" s="107"/>
      <c r="H203" s="106"/>
    </row>
    <row r="204" spans="1:8" x14ac:dyDescent="0.25">
      <c r="A204" s="97"/>
      <c r="B204" s="97"/>
      <c r="C204" s="97"/>
      <c r="D204" s="106"/>
      <c r="E204" s="106"/>
      <c r="F204" s="107"/>
      <c r="G204" s="107"/>
      <c r="H204" s="106"/>
    </row>
    <row r="205" spans="1:8" x14ac:dyDescent="0.25">
      <c r="A205" s="97"/>
      <c r="B205" s="97"/>
      <c r="C205" s="97"/>
      <c r="D205" s="106"/>
      <c r="E205" s="106"/>
      <c r="F205" s="107"/>
      <c r="G205" s="107"/>
      <c r="H205" s="106"/>
    </row>
    <row r="206" spans="1:8" x14ac:dyDescent="0.25">
      <c r="A206" s="97"/>
      <c r="B206" s="97"/>
      <c r="C206" s="97"/>
      <c r="D206" s="106"/>
      <c r="E206" s="106"/>
      <c r="F206" s="107"/>
      <c r="G206" s="107"/>
      <c r="H206" s="106"/>
    </row>
    <row r="207" spans="1:8" x14ac:dyDescent="0.25">
      <c r="A207" s="97"/>
      <c r="B207" s="97"/>
      <c r="C207" s="97"/>
      <c r="D207" s="106"/>
      <c r="E207" s="106"/>
      <c r="F207" s="107"/>
      <c r="G207" s="107"/>
      <c r="H207" s="106"/>
    </row>
    <row r="208" spans="1:8" x14ac:dyDescent="0.25">
      <c r="A208" s="97"/>
      <c r="B208" s="97"/>
      <c r="C208" s="97"/>
      <c r="D208" s="106"/>
      <c r="E208" s="106"/>
      <c r="F208" s="107"/>
      <c r="G208" s="107"/>
      <c r="H208" s="106"/>
    </row>
    <row r="211" spans="1:7" x14ac:dyDescent="0.25">
      <c r="A211" s="87" t="s">
        <v>518</v>
      </c>
      <c r="B211" s="88"/>
      <c r="C211" s="88"/>
      <c r="D211" s="88"/>
      <c r="E211" s="88"/>
      <c r="G211" s="89"/>
    </row>
    <row r="212" spans="1:7" ht="15" customHeight="1" x14ac:dyDescent="0.25">
      <c r="A212" s="87" t="s">
        <v>519</v>
      </c>
      <c r="B212" s="88"/>
      <c r="E212" s="123" t="s">
        <v>520</v>
      </c>
      <c r="F212" s="123"/>
      <c r="G212" s="123"/>
    </row>
    <row r="213" spans="1:7" x14ac:dyDescent="0.25">
      <c r="A213" s="88"/>
      <c r="B213" s="88"/>
      <c r="E213" s="123"/>
      <c r="F213" s="123"/>
      <c r="G213" s="123"/>
    </row>
    <row r="214" spans="1:7" x14ac:dyDescent="0.25">
      <c r="A214" s="90"/>
      <c r="B214" s="90"/>
      <c r="E214" s="123"/>
      <c r="F214" s="123"/>
      <c r="G214" s="123"/>
    </row>
    <row r="215" spans="1:7" x14ac:dyDescent="0.25">
      <c r="A215" s="90"/>
      <c r="B215" s="90"/>
      <c r="C215" s="90"/>
      <c r="D215" s="90"/>
      <c r="E215" s="90"/>
      <c r="G215" s="89"/>
    </row>
    <row r="216" spans="1:7" x14ac:dyDescent="0.25">
      <c r="A216" s="124" t="s">
        <v>528</v>
      </c>
      <c r="B216" s="124"/>
      <c r="C216" s="124"/>
      <c r="D216" s="124"/>
      <c r="E216" s="124"/>
      <c r="G216" s="91" t="s">
        <v>391</v>
      </c>
    </row>
    <row r="217" spans="1:7" x14ac:dyDescent="0.25">
      <c r="A217" s="92" t="s">
        <v>521</v>
      </c>
      <c r="B217" s="92" t="s">
        <v>522</v>
      </c>
      <c r="C217" s="92" t="s">
        <v>523</v>
      </c>
      <c r="D217" s="92" t="s">
        <v>524</v>
      </c>
      <c r="E217" s="92" t="s">
        <v>525</v>
      </c>
      <c r="G217" s="93" t="s">
        <v>394</v>
      </c>
    </row>
    <row r="218" spans="1:7" x14ac:dyDescent="0.25">
      <c r="A218" s="94" t="s">
        <v>486</v>
      </c>
      <c r="B218" s="94" t="s">
        <v>486</v>
      </c>
      <c r="C218" s="94" t="s">
        <v>486</v>
      </c>
      <c r="D218" s="94" t="s">
        <v>486</v>
      </c>
      <c r="E218" s="94" t="s">
        <v>486</v>
      </c>
      <c r="G218" s="95"/>
    </row>
    <row r="219" spans="1:7" x14ac:dyDescent="0.25">
      <c r="A219" s="96" t="s">
        <v>391</v>
      </c>
      <c r="B219" s="96" t="s">
        <v>526</v>
      </c>
      <c r="C219" s="96"/>
      <c r="D219" s="96">
        <v>5</v>
      </c>
      <c r="E219" s="96">
        <v>11</v>
      </c>
      <c r="G219" s="89"/>
    </row>
    <row r="220" spans="1:7" x14ac:dyDescent="0.25">
      <c r="A220" s="96" t="s">
        <v>394</v>
      </c>
      <c r="B220" s="96" t="s">
        <v>527</v>
      </c>
      <c r="C220" s="96"/>
      <c r="D220" s="96"/>
      <c r="E220" s="96">
        <v>5</v>
      </c>
    </row>
    <row r="221" spans="1:7" x14ac:dyDescent="0.25">
      <c r="A221" s="97"/>
      <c r="B221" s="97"/>
      <c r="C221" s="97"/>
      <c r="D221" s="97"/>
      <c r="E221" s="97"/>
    </row>
    <row r="222" spans="1:7" x14ac:dyDescent="0.25">
      <c r="A222" s="97"/>
      <c r="B222" s="97"/>
      <c r="C222" s="97"/>
      <c r="D222" s="97"/>
      <c r="E222" s="97"/>
    </row>
    <row r="223" spans="1:7" ht="15" customHeight="1" x14ac:dyDescent="0.25">
      <c r="A223" s="97"/>
      <c r="B223" s="97"/>
      <c r="C223" s="97"/>
      <c r="D223" s="97"/>
      <c r="E223" s="97"/>
    </row>
    <row r="224" spans="1:7" x14ac:dyDescent="0.25">
      <c r="A224" s="97"/>
      <c r="B224" s="97"/>
      <c r="C224" s="97"/>
      <c r="D224" s="97"/>
      <c r="E224" s="97"/>
    </row>
    <row r="225" spans="1:5" x14ac:dyDescent="0.25">
      <c r="A225" s="97"/>
      <c r="B225" s="97"/>
      <c r="C225" s="97"/>
      <c r="D225" s="97"/>
      <c r="E225" s="97"/>
    </row>
    <row r="226" spans="1:5" x14ac:dyDescent="0.25">
      <c r="A226" s="97"/>
      <c r="B226" s="97"/>
      <c r="C226" s="97"/>
      <c r="D226" s="97"/>
      <c r="E226" s="97"/>
    </row>
    <row r="227" spans="1:5" x14ac:dyDescent="0.25">
      <c r="A227" s="97"/>
      <c r="B227" s="97"/>
      <c r="C227" s="97"/>
      <c r="D227" s="97"/>
      <c r="E227" s="97"/>
    </row>
    <row r="228" spans="1:5" x14ac:dyDescent="0.25">
      <c r="A228" s="97"/>
      <c r="B228" s="97"/>
      <c r="C228" s="97"/>
      <c r="D228" s="97"/>
      <c r="E228" s="97"/>
    </row>
    <row r="229" spans="1:5" x14ac:dyDescent="0.25">
      <c r="A229" s="97"/>
      <c r="B229" s="97"/>
      <c r="C229" s="97"/>
      <c r="D229" s="97"/>
      <c r="E229" s="97"/>
    </row>
    <row r="230" spans="1:5" x14ac:dyDescent="0.25">
      <c r="A230" s="97"/>
      <c r="B230" s="97"/>
      <c r="C230" s="97"/>
      <c r="D230" s="97"/>
      <c r="E230" s="97"/>
    </row>
    <row r="231" spans="1:5" x14ac:dyDescent="0.25">
      <c r="A231" s="97"/>
      <c r="B231" s="97"/>
      <c r="C231" s="97"/>
      <c r="D231" s="97"/>
      <c r="E231" s="97"/>
    </row>
    <row r="232" spans="1:5" x14ac:dyDescent="0.25">
      <c r="A232" s="97"/>
      <c r="B232" s="97"/>
      <c r="C232" s="97"/>
      <c r="D232" s="97"/>
      <c r="E232" s="97"/>
    </row>
  </sheetData>
  <sheetProtection algorithmName="SHA-512" hashValue="JHx9U2s/O7RtalOcis9dZiUNbd2gMKbLJE5VaatrSp0LTKf88sQvlzRE0Q2m0HoYTTbJ++NMVIIKXu9bAI3GSw==" saltValue="u1tsR9hahq9RP2gLstTbMQ==" spinCount="100000" sheet="1" objects="1" scenarios="1"/>
  <mergeCells count="10">
    <mergeCell ref="E212:G214"/>
    <mergeCell ref="A216:E216"/>
    <mergeCell ref="A1:B1"/>
    <mergeCell ref="A22:B22"/>
    <mergeCell ref="A44:P44"/>
    <mergeCell ref="A104:H104"/>
    <mergeCell ref="A79:W79"/>
    <mergeCell ref="M40:O42"/>
    <mergeCell ref="T74:V76"/>
    <mergeCell ref="F99:H101"/>
  </mergeCells>
  <dataValidations count="1">
    <dataValidation type="list" allowBlank="1" showInputMessage="1" showErrorMessage="1" sqref="A219:A232" xr:uid="{F04444A5-DA4E-417C-9482-48E4049CC893}">
      <formula1>$G$216:$G$217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5903F906-466D-4529-9BD8-76F35A9A590B}">
          <x14:formula1>
            <xm:f>listeler!$G$2:$G$3</xm:f>
          </x14:formula1>
          <xm:sqref>K46:N72 W82:W97 J82:P97 G46:G72</xm:sqref>
        </x14:dataValidation>
        <x14:dataValidation type="list" allowBlank="1" showInputMessage="1" showErrorMessage="1" xr:uid="{3EB100DA-699A-44FE-BFC1-1A2632C37F3B}">
          <x14:formula1>
            <xm:f>listeler!$A$2:$A$3</xm:f>
          </x14:formula1>
          <xm:sqref>C46:C72</xm:sqref>
        </x14:dataValidation>
        <x14:dataValidation type="list" allowBlank="1" showInputMessage="1" showErrorMessage="1" xr:uid="{6DF656A2-7F08-4DB9-8E41-C80EB99914F9}">
          <x14:formula1>
            <xm:f>listeler!$C$2:$C$13</xm:f>
          </x14:formula1>
          <xm:sqref>D46:D72</xm:sqref>
        </x14:dataValidation>
        <x14:dataValidation type="list" allowBlank="1" showInputMessage="1" showErrorMessage="1" xr:uid="{734764A3-CC2E-40FC-9667-7A8324A0ED73}">
          <x14:formula1>
            <xm:f>listeler!$V$11:$V$19</xm:f>
          </x14:formula1>
          <xm:sqref>E46:E72</xm:sqref>
        </x14:dataValidation>
        <x14:dataValidation type="list" allowBlank="1" showInputMessage="1" showErrorMessage="1" xr:uid="{A970598A-D73D-47AD-9EF5-C5A2F5176560}">
          <x14:formula1>
            <xm:f>listeler!$A$10:$A$13</xm:f>
          </x14:formula1>
          <xm:sqref>J46:J72</xm:sqref>
        </x14:dataValidation>
        <x14:dataValidation type="list" allowBlank="1" showInputMessage="1" showErrorMessage="1" xr:uid="{DEA600CC-5246-4C24-820F-DCE8B1A8E0B6}">
          <x14:formula1>
            <xm:f>listeler!$K$55:$K$59</xm:f>
          </x14:formula1>
          <xm:sqref>O46:O72</xm:sqref>
        </x14:dataValidation>
        <x14:dataValidation type="list" allowBlank="1" showInputMessage="1" showErrorMessage="1" xr:uid="{FDD779EA-B13D-4FCC-A25A-300DC85A8517}">
          <x14:formula1>
            <xm:f>listeler!$V$23:$V$26</xm:f>
          </x14:formula1>
          <xm:sqref>P46:P72</xm:sqref>
        </x14:dataValidation>
        <x14:dataValidation type="list" allowBlank="1" showInputMessage="1" showErrorMessage="1" xr:uid="{E1E2F6D5-49DB-4788-B393-F6387582A3FE}">
          <x14:formula1>
            <xm:f>listeler!$C$18:$C$19</xm:f>
          </x14:formula1>
          <xm:sqref>H107:H208</xm:sqref>
        </x14:dataValidation>
        <x14:dataValidation type="list" allowBlank="1" showInputMessage="1" showErrorMessage="1" xr:uid="{708763DE-7CE1-4BCD-8D5E-41663E6431E7}">
          <x14:formula1>
            <xm:f>listeler!$E$18:$E$22</xm:f>
          </x14:formula1>
          <xm:sqref>E107:E208</xm:sqref>
        </x14:dataValidation>
        <x14:dataValidation type="list" allowBlank="1" showInputMessage="1" showErrorMessage="1" xr:uid="{76695901-4165-4F1E-9EAD-05C00BD8CB69}">
          <x14:formula1>
            <xm:f>listeler!$Q$2:$Q$238</xm:f>
          </x14:formula1>
          <xm:sqref>D107:D208</xm:sqref>
        </x14:dataValidation>
        <x14:dataValidation type="list" allowBlank="1" showInputMessage="1" showErrorMessage="1" xr:uid="{F7F39075-F809-442C-9084-B5846AA694C2}">
          <x14:formula1>
            <xm:f>listeler!$I$2:$I$102</xm:f>
          </x14:formula1>
          <xm:sqref>V82:V97</xm:sqref>
        </x14:dataValidation>
        <x14:dataValidation type="list" allowBlank="1" showInputMessage="1" showErrorMessage="1" xr:uid="{07490EDB-1D59-491D-A348-0E942486C82B}">
          <x14:formula1>
            <xm:f>listeler!$K$18:$K$22</xm:f>
          </x14:formula1>
          <xm:sqref>R82:R97</xm:sqref>
        </x14:dataValidation>
        <x14:dataValidation type="list" allowBlank="1" showInputMessage="1" showErrorMessage="1" xr:uid="{C5536CAB-65FA-425A-A81E-7A8E425018F8}">
          <x14:formula1>
            <xm:f>listeler!$V$30:$V$33</xm:f>
          </x14:formula1>
          <xm:sqref>I82:I97</xm:sqref>
        </x14:dataValidation>
        <x14:dataValidation type="list" allowBlank="1" showInputMessage="1" showErrorMessage="1" xr:uid="{768C0A36-8246-411E-ACCC-34F56EDE61E8}">
          <x14:formula1>
            <xm:f>listeler!$V$52:$V$62</xm:f>
          </x14:formula1>
          <xm:sqref>H82:H97</xm:sqref>
        </x14:dataValidation>
        <x14:dataValidation type="list" allowBlank="1" showInputMessage="1" showErrorMessage="1" xr:uid="{390DA986-6B11-448A-8384-F24D94AB7B8D}">
          <x14:formula1>
            <xm:f>listeler!$V$37:$V$40</xm:f>
          </x14:formula1>
          <xm:sqref>G82:G97</xm:sqref>
        </x14:dataValidation>
        <x14:dataValidation type="list" allowBlank="1" showInputMessage="1" showErrorMessage="1" xr:uid="{A74506DD-E9AE-497C-810D-D699DAA88072}">
          <x14:formula1>
            <xm:f>listeler!$V$43:$V$50</xm:f>
          </x14:formula1>
          <xm:sqref>F82:F97</xm:sqref>
        </x14:dataValidation>
        <x14:dataValidation type="list" allowBlank="1" showInputMessage="1" showErrorMessage="1" xr:uid="{8AB1D719-4A94-4C81-881C-B1A7BF2D2C2C}">
          <x14:formula1>
            <xm:f>listeler!$K$2:$K$10</xm:f>
          </x14:formula1>
          <xm:sqref>C82:C97</xm:sqref>
        </x14:dataValidation>
        <x14:dataValidation type="list" allowBlank="1" showInputMessage="1" showErrorMessage="1" xr:uid="{6826B198-6D7C-4EFE-9D2C-B3D9D566E346}">
          <x14:formula1>
            <xm:f>'Z:\ORTAK\1. Kalite - Belgeler\8_Prosesler\Şablon Güncelleme\Şablon Güncelleme-2026\[10_SAĞLIK KÜLTÜR VE SPOR FAALİYETLERİ SÜREÇ ÖLÇÜTLERİ.xlsx]listeler'!#REF!</xm:f>
          </x14:formula1>
          <xm:sqref>B211:B213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F1093-C400-453E-8942-5044F88EF5BF}">
  <dimension ref="A1:V238"/>
  <sheetViews>
    <sheetView topLeftCell="B94" workbookViewId="0">
      <selection activeCell="I28" sqref="I28"/>
    </sheetView>
  </sheetViews>
  <sheetFormatPr defaultRowHeight="15" x14ac:dyDescent="0.25"/>
  <cols>
    <col min="1" max="1" width="21" style="50" bestFit="1" customWidth="1"/>
    <col min="2" max="2" width="2.140625" style="50" customWidth="1"/>
    <col min="3" max="3" width="21.7109375" style="50" bestFit="1" customWidth="1"/>
    <col min="4" max="4" width="2.42578125" style="50" customWidth="1"/>
    <col min="5" max="5" width="52" style="50" bestFit="1" customWidth="1"/>
    <col min="6" max="6" width="1.28515625" style="50" customWidth="1"/>
    <col min="7" max="7" width="9.140625" style="50"/>
    <col min="8" max="8" width="2.5703125" style="50" customWidth="1"/>
    <col min="9" max="9" width="9.5703125" style="50" bestFit="1" customWidth="1"/>
    <col min="10" max="10" width="2.85546875" style="50" customWidth="1"/>
    <col min="11" max="11" width="31.85546875" style="50" bestFit="1" customWidth="1"/>
    <col min="12" max="12" width="3.42578125" style="50" customWidth="1"/>
    <col min="13" max="13" width="13.5703125" style="50" customWidth="1"/>
    <col min="14" max="14" width="2.85546875" style="50" customWidth="1"/>
    <col min="15" max="15" width="33.42578125" style="50" bestFit="1" customWidth="1"/>
    <col min="16" max="16" width="2.85546875" style="50" customWidth="1"/>
    <col min="17" max="17" width="50.42578125" style="50" bestFit="1" customWidth="1"/>
    <col min="18" max="18" width="3.42578125" style="50" customWidth="1"/>
    <col min="19" max="19" width="16.28515625" style="50" bestFit="1" customWidth="1"/>
    <col min="20" max="20" width="3.5703125" style="50" customWidth="1"/>
    <col min="21" max="21" width="9.140625" style="50"/>
    <col min="22" max="22" width="21.7109375" style="50" bestFit="1" customWidth="1"/>
    <col min="23" max="16384" width="9.140625" style="50"/>
  </cols>
  <sheetData>
    <row r="1" spans="1:22" x14ac:dyDescent="0.25">
      <c r="A1" s="50" t="s">
        <v>25</v>
      </c>
      <c r="C1" s="50" t="s">
        <v>363</v>
      </c>
      <c r="E1" s="50" t="s">
        <v>26</v>
      </c>
      <c r="G1" s="50" t="s">
        <v>27</v>
      </c>
      <c r="I1" s="50" t="s">
        <v>28</v>
      </c>
      <c r="K1" s="50" t="s">
        <v>29</v>
      </c>
      <c r="M1" s="50" t="s">
        <v>30</v>
      </c>
      <c r="O1" s="50" t="s">
        <v>31</v>
      </c>
      <c r="Q1" s="50" t="s">
        <v>32</v>
      </c>
      <c r="U1" s="50" t="s">
        <v>33</v>
      </c>
      <c r="V1" s="51"/>
    </row>
    <row r="2" spans="1:22" x14ac:dyDescent="0.25">
      <c r="A2" s="50" t="s">
        <v>34</v>
      </c>
      <c r="C2" s="50" t="s">
        <v>35</v>
      </c>
      <c r="E2" s="50" t="s">
        <v>36</v>
      </c>
      <c r="G2" s="50" t="s">
        <v>19</v>
      </c>
      <c r="I2" s="52">
        <v>0</v>
      </c>
      <c r="J2" s="52"/>
      <c r="K2" s="50" t="s">
        <v>37</v>
      </c>
      <c r="M2" s="50" t="s">
        <v>38</v>
      </c>
      <c r="O2" s="50" t="s">
        <v>39</v>
      </c>
      <c r="Q2" s="50" t="s">
        <v>40</v>
      </c>
      <c r="S2" s="51" t="s">
        <v>364</v>
      </c>
      <c r="U2" s="50">
        <v>2023</v>
      </c>
      <c r="V2" s="53"/>
    </row>
    <row r="3" spans="1:22" x14ac:dyDescent="0.25">
      <c r="A3" s="50" t="s">
        <v>41</v>
      </c>
      <c r="C3" s="50" t="s">
        <v>48</v>
      </c>
      <c r="E3" s="50" t="s">
        <v>43</v>
      </c>
      <c r="G3" s="50" t="s">
        <v>18</v>
      </c>
      <c r="I3" s="52">
        <v>1</v>
      </c>
      <c r="J3" s="52"/>
      <c r="K3" s="50" t="s">
        <v>314</v>
      </c>
      <c r="M3" s="50" t="s">
        <v>45</v>
      </c>
      <c r="O3" s="50" t="s">
        <v>46</v>
      </c>
      <c r="Q3" s="50" t="s">
        <v>47</v>
      </c>
      <c r="S3" s="53" t="s">
        <v>365</v>
      </c>
      <c r="U3" s="50">
        <f t="shared" ref="U3:U66" si="0">U2-1</f>
        <v>2022</v>
      </c>
      <c r="V3" s="54"/>
    </row>
    <row r="4" spans="1:22" x14ac:dyDescent="0.25">
      <c r="C4" s="50" t="s">
        <v>52</v>
      </c>
      <c r="E4" s="50" t="s">
        <v>49</v>
      </c>
      <c r="I4" s="52">
        <v>2</v>
      </c>
      <c r="J4" s="52"/>
      <c r="K4" s="50" t="s">
        <v>315</v>
      </c>
      <c r="M4" s="50" t="s">
        <v>54</v>
      </c>
      <c r="O4" s="50" t="s">
        <v>50</v>
      </c>
      <c r="Q4" s="50" t="s">
        <v>51</v>
      </c>
      <c r="S4" s="54" t="s">
        <v>366</v>
      </c>
      <c r="U4" s="50">
        <f t="shared" si="0"/>
        <v>2021</v>
      </c>
      <c r="V4" s="53"/>
    </row>
    <row r="5" spans="1:22" x14ac:dyDescent="0.25">
      <c r="C5" s="50" t="s">
        <v>56</v>
      </c>
      <c r="E5" s="50" t="s">
        <v>53</v>
      </c>
      <c r="I5" s="52">
        <v>3</v>
      </c>
      <c r="J5" s="52"/>
      <c r="K5" s="50" t="s">
        <v>367</v>
      </c>
      <c r="Q5" s="50" t="s">
        <v>55</v>
      </c>
      <c r="S5" s="53" t="s">
        <v>368</v>
      </c>
      <c r="U5" s="50">
        <f t="shared" si="0"/>
        <v>2020</v>
      </c>
    </row>
    <row r="6" spans="1:22" x14ac:dyDescent="0.25">
      <c r="C6" s="50" t="s">
        <v>59</v>
      </c>
      <c r="E6" s="50" t="s">
        <v>57</v>
      </c>
      <c r="I6" s="52">
        <v>4</v>
      </c>
      <c r="J6" s="52"/>
      <c r="K6" s="50" t="s">
        <v>60</v>
      </c>
      <c r="Q6" s="50" t="s">
        <v>58</v>
      </c>
      <c r="U6" s="50">
        <f t="shared" si="0"/>
        <v>2019</v>
      </c>
    </row>
    <row r="7" spans="1:22" x14ac:dyDescent="0.25">
      <c r="C7" s="50" t="s">
        <v>62</v>
      </c>
      <c r="E7" s="50" t="s">
        <v>13</v>
      </c>
      <c r="I7" s="52">
        <v>5</v>
      </c>
      <c r="J7" s="52"/>
      <c r="K7" s="50" t="s">
        <v>316</v>
      </c>
      <c r="Q7" s="50" t="s">
        <v>61</v>
      </c>
      <c r="U7" s="50">
        <f t="shared" si="0"/>
        <v>2018</v>
      </c>
    </row>
    <row r="8" spans="1:22" x14ac:dyDescent="0.25">
      <c r="C8" s="50" t="s">
        <v>66</v>
      </c>
      <c r="E8" s="50" t="s">
        <v>63</v>
      </c>
      <c r="I8" s="52">
        <v>6</v>
      </c>
      <c r="J8" s="52"/>
      <c r="K8" s="50" t="s">
        <v>369</v>
      </c>
      <c r="Q8" s="50" t="s">
        <v>64</v>
      </c>
      <c r="U8" s="50">
        <f t="shared" si="0"/>
        <v>2017</v>
      </c>
    </row>
    <row r="9" spans="1:22" x14ac:dyDescent="0.25">
      <c r="A9" s="50" t="s">
        <v>65</v>
      </c>
      <c r="C9" s="50" t="s">
        <v>370</v>
      </c>
      <c r="E9" s="50" t="s">
        <v>67</v>
      </c>
      <c r="I9" s="52">
        <v>7</v>
      </c>
      <c r="J9" s="52"/>
      <c r="K9" s="50" t="s">
        <v>44</v>
      </c>
      <c r="Q9" s="50" t="s">
        <v>68</v>
      </c>
      <c r="U9" s="50">
        <f t="shared" si="0"/>
        <v>2016</v>
      </c>
    </row>
    <row r="10" spans="1:22" x14ac:dyDescent="0.25">
      <c r="A10" s="50" t="s">
        <v>69</v>
      </c>
      <c r="C10" s="50" t="s">
        <v>371</v>
      </c>
      <c r="E10" s="50" t="s">
        <v>372</v>
      </c>
      <c r="I10" s="52">
        <v>8</v>
      </c>
      <c r="J10" s="52"/>
      <c r="K10" s="50" t="s">
        <v>17</v>
      </c>
      <c r="O10" s="50" t="s">
        <v>373</v>
      </c>
      <c r="Q10" s="50" t="s">
        <v>70</v>
      </c>
      <c r="U10" s="50">
        <f t="shared" si="0"/>
        <v>2015</v>
      </c>
      <c r="V10" s="51" t="s">
        <v>374</v>
      </c>
    </row>
    <row r="11" spans="1:22" x14ac:dyDescent="0.25">
      <c r="A11" s="50" t="s">
        <v>71</v>
      </c>
      <c r="C11" s="50" t="s">
        <v>375</v>
      </c>
      <c r="E11" s="50" t="s">
        <v>376</v>
      </c>
      <c r="I11" s="52">
        <v>9</v>
      </c>
      <c r="J11" s="52"/>
      <c r="O11" s="50" t="s">
        <v>377</v>
      </c>
      <c r="Q11" s="50" t="s">
        <v>72</v>
      </c>
      <c r="S11" s="51" t="s">
        <v>378</v>
      </c>
      <c r="U11" s="50">
        <f t="shared" si="0"/>
        <v>2014</v>
      </c>
      <c r="V11" s="55" t="s">
        <v>379</v>
      </c>
    </row>
    <row r="12" spans="1:22" x14ac:dyDescent="0.25">
      <c r="A12" s="50" t="s">
        <v>73</v>
      </c>
      <c r="C12" s="50" t="s">
        <v>42</v>
      </c>
      <c r="I12" s="52">
        <v>10</v>
      </c>
      <c r="O12" s="50" t="s">
        <v>380</v>
      </c>
      <c r="Q12" s="50" t="s">
        <v>74</v>
      </c>
      <c r="S12" s="53" t="s">
        <v>381</v>
      </c>
      <c r="U12" s="50">
        <f t="shared" si="0"/>
        <v>2013</v>
      </c>
      <c r="V12" s="56" t="s">
        <v>382</v>
      </c>
    </row>
    <row r="13" spans="1:22" x14ac:dyDescent="0.25">
      <c r="A13" s="50" t="s">
        <v>322</v>
      </c>
      <c r="I13" s="52">
        <v>11</v>
      </c>
      <c r="Q13" s="50" t="s">
        <v>75</v>
      </c>
      <c r="S13" s="54" t="s">
        <v>383</v>
      </c>
      <c r="U13" s="50">
        <f t="shared" si="0"/>
        <v>2012</v>
      </c>
      <c r="V13" s="56" t="s">
        <v>384</v>
      </c>
    </row>
    <row r="14" spans="1:22" x14ac:dyDescent="0.25">
      <c r="I14" s="52">
        <v>12</v>
      </c>
      <c r="Q14" s="50" t="s">
        <v>76</v>
      </c>
      <c r="U14" s="50">
        <f t="shared" si="0"/>
        <v>2011</v>
      </c>
      <c r="V14" s="55" t="s">
        <v>385</v>
      </c>
    </row>
    <row r="15" spans="1:22" x14ac:dyDescent="0.25">
      <c r="I15" s="52">
        <v>13</v>
      </c>
      <c r="Q15" s="50" t="s">
        <v>77</v>
      </c>
      <c r="U15" s="50">
        <f t="shared" si="0"/>
        <v>2010</v>
      </c>
      <c r="V15" s="50" t="s">
        <v>386</v>
      </c>
    </row>
    <row r="16" spans="1:22" x14ac:dyDescent="0.25">
      <c r="I16" s="52">
        <v>14</v>
      </c>
      <c r="O16" s="57"/>
      <c r="Q16" s="50" t="s">
        <v>78</v>
      </c>
      <c r="U16" s="50">
        <f t="shared" si="0"/>
        <v>2009</v>
      </c>
      <c r="V16" s="50" t="s">
        <v>387</v>
      </c>
    </row>
    <row r="17" spans="3:22" x14ac:dyDescent="0.25">
      <c r="C17" s="50" t="s">
        <v>79</v>
      </c>
      <c r="E17" s="50" t="s">
        <v>80</v>
      </c>
      <c r="I17" s="52">
        <v>15</v>
      </c>
      <c r="K17" s="50" t="s">
        <v>388</v>
      </c>
      <c r="O17" s="51" t="s">
        <v>389</v>
      </c>
      <c r="Q17" s="50" t="s">
        <v>81</v>
      </c>
      <c r="U17" s="50">
        <f t="shared" si="0"/>
        <v>2008</v>
      </c>
      <c r="V17" s="50" t="s">
        <v>390</v>
      </c>
    </row>
    <row r="18" spans="3:22" x14ac:dyDescent="0.25">
      <c r="C18" s="50" t="s">
        <v>82</v>
      </c>
      <c r="E18" s="50" t="s">
        <v>83</v>
      </c>
      <c r="I18" s="52">
        <v>16</v>
      </c>
      <c r="K18" s="50" t="s">
        <v>73</v>
      </c>
      <c r="O18" s="53" t="s">
        <v>391</v>
      </c>
      <c r="Q18" s="50" t="s">
        <v>84</v>
      </c>
      <c r="U18" s="50">
        <f t="shared" si="0"/>
        <v>2007</v>
      </c>
      <c r="V18" s="50" t="s">
        <v>392</v>
      </c>
    </row>
    <row r="19" spans="3:22" x14ac:dyDescent="0.25">
      <c r="C19" s="50" t="s">
        <v>85</v>
      </c>
      <c r="E19" s="50" t="s">
        <v>393</v>
      </c>
      <c r="I19" s="52">
        <v>17</v>
      </c>
      <c r="K19" s="50" t="s">
        <v>71</v>
      </c>
      <c r="O19" s="54" t="s">
        <v>394</v>
      </c>
      <c r="Q19" s="50" t="s">
        <v>86</v>
      </c>
      <c r="U19" s="50">
        <f t="shared" si="0"/>
        <v>2006</v>
      </c>
      <c r="V19" s="50" t="s">
        <v>17</v>
      </c>
    </row>
    <row r="20" spans="3:22" x14ac:dyDescent="0.25">
      <c r="E20" s="50" t="s">
        <v>395</v>
      </c>
      <c r="I20" s="52">
        <v>18</v>
      </c>
      <c r="K20" s="50" t="s">
        <v>69</v>
      </c>
      <c r="O20" s="57"/>
      <c r="Q20" s="50" t="s">
        <v>87</v>
      </c>
      <c r="S20" s="58"/>
      <c r="U20" s="50">
        <f t="shared" si="0"/>
        <v>2005</v>
      </c>
    </row>
    <row r="21" spans="3:22" x14ac:dyDescent="0.25">
      <c r="E21" s="50" t="s">
        <v>396</v>
      </c>
      <c r="I21" s="52">
        <v>19</v>
      </c>
      <c r="K21" s="50" t="s">
        <v>397</v>
      </c>
      <c r="O21" s="57"/>
      <c r="Q21" s="50" t="s">
        <v>88</v>
      </c>
      <c r="U21" s="50">
        <f t="shared" si="0"/>
        <v>2004</v>
      </c>
    </row>
    <row r="22" spans="3:22" x14ac:dyDescent="0.25">
      <c r="E22" s="50" t="s">
        <v>17</v>
      </c>
      <c r="I22" s="52">
        <v>20</v>
      </c>
      <c r="K22" s="50" t="s">
        <v>321</v>
      </c>
      <c r="O22" s="57"/>
      <c r="Q22" s="50" t="s">
        <v>89</v>
      </c>
      <c r="U22" s="50">
        <f t="shared" si="0"/>
        <v>2003</v>
      </c>
      <c r="V22" s="51" t="s">
        <v>398</v>
      </c>
    </row>
    <row r="23" spans="3:22" x14ac:dyDescent="0.25">
      <c r="I23" s="52">
        <v>21</v>
      </c>
      <c r="O23" s="51" t="s">
        <v>399</v>
      </c>
      <c r="Q23" s="50" t="s">
        <v>90</v>
      </c>
      <c r="U23" s="50">
        <f t="shared" si="0"/>
        <v>2002</v>
      </c>
      <c r="V23" s="55" t="s">
        <v>400</v>
      </c>
    </row>
    <row r="24" spans="3:22" x14ac:dyDescent="0.25">
      <c r="I24" s="52">
        <v>22</v>
      </c>
      <c r="O24" s="53" t="s">
        <v>401</v>
      </c>
      <c r="Q24" s="50" t="s">
        <v>91</v>
      </c>
      <c r="U24" s="50">
        <f t="shared" si="0"/>
        <v>2001</v>
      </c>
      <c r="V24" s="56" t="s">
        <v>402</v>
      </c>
    </row>
    <row r="25" spans="3:22" x14ac:dyDescent="0.25">
      <c r="C25" s="50" t="s">
        <v>403</v>
      </c>
      <c r="I25" s="52">
        <v>23</v>
      </c>
      <c r="O25" s="54" t="s">
        <v>69</v>
      </c>
      <c r="Q25" s="50" t="s">
        <v>92</v>
      </c>
      <c r="S25" s="51" t="s">
        <v>404</v>
      </c>
      <c r="U25" s="50">
        <f t="shared" si="0"/>
        <v>2000</v>
      </c>
      <c r="V25" s="56" t="s">
        <v>405</v>
      </c>
    </row>
    <row r="26" spans="3:22" x14ac:dyDescent="0.25">
      <c r="C26" s="50" t="s">
        <v>406</v>
      </c>
      <c r="I26" s="52">
        <v>24</v>
      </c>
      <c r="O26" s="53" t="s">
        <v>407</v>
      </c>
      <c r="Q26" s="50" t="s">
        <v>93</v>
      </c>
      <c r="S26" s="53" t="s">
        <v>408</v>
      </c>
      <c r="U26" s="50">
        <f t="shared" si="0"/>
        <v>1999</v>
      </c>
      <c r="V26" s="55" t="s">
        <v>409</v>
      </c>
    </row>
    <row r="27" spans="3:22" x14ac:dyDescent="0.25">
      <c r="C27" s="50" t="s">
        <v>410</v>
      </c>
      <c r="I27" s="52">
        <v>25</v>
      </c>
      <c r="O27" s="57"/>
      <c r="Q27" s="50" t="s">
        <v>94</v>
      </c>
      <c r="S27" s="54" t="s">
        <v>411</v>
      </c>
      <c r="U27" s="50">
        <f t="shared" si="0"/>
        <v>1998</v>
      </c>
    </row>
    <row r="28" spans="3:22" x14ac:dyDescent="0.25">
      <c r="C28" s="50" t="s">
        <v>412</v>
      </c>
      <c r="I28" s="52">
        <v>26</v>
      </c>
      <c r="O28" s="57"/>
      <c r="Q28" s="50" t="s">
        <v>95</v>
      </c>
      <c r="S28" s="53" t="s">
        <v>413</v>
      </c>
      <c r="U28" s="50">
        <f t="shared" si="0"/>
        <v>1997</v>
      </c>
    </row>
    <row r="29" spans="3:22" x14ac:dyDescent="0.25">
      <c r="C29" s="50" t="s">
        <v>414</v>
      </c>
      <c r="I29" s="52">
        <v>27</v>
      </c>
      <c r="Q29" s="50" t="s">
        <v>96</v>
      </c>
      <c r="U29" s="50">
        <f t="shared" si="0"/>
        <v>1996</v>
      </c>
      <c r="V29" s="51" t="s">
        <v>307</v>
      </c>
    </row>
    <row r="30" spans="3:22" x14ac:dyDescent="0.25">
      <c r="C30" s="50" t="s">
        <v>415</v>
      </c>
      <c r="E30" s="59" t="s">
        <v>416</v>
      </c>
      <c r="I30" s="52">
        <v>28</v>
      </c>
      <c r="O30" s="60" t="s">
        <v>417</v>
      </c>
      <c r="Q30" s="50" t="s">
        <v>97</v>
      </c>
      <c r="U30" s="50">
        <f t="shared" si="0"/>
        <v>1995</v>
      </c>
      <c r="V30" s="50" t="s">
        <v>418</v>
      </c>
    </row>
    <row r="31" spans="3:22" x14ac:dyDescent="0.25">
      <c r="C31" s="50" t="s">
        <v>419</v>
      </c>
      <c r="E31" s="61" t="s">
        <v>420</v>
      </c>
      <c r="I31" s="52">
        <v>29</v>
      </c>
      <c r="K31" s="59" t="s">
        <v>421</v>
      </c>
      <c r="O31" s="53" t="s">
        <v>422</v>
      </c>
      <c r="Q31" s="50" t="s">
        <v>98</v>
      </c>
      <c r="U31" s="50">
        <f t="shared" si="0"/>
        <v>1994</v>
      </c>
      <c r="V31" s="53" t="s">
        <v>318</v>
      </c>
    </row>
    <row r="32" spans="3:22" x14ac:dyDescent="0.25">
      <c r="E32" s="62" t="s">
        <v>423</v>
      </c>
      <c r="I32" s="52">
        <v>30</v>
      </c>
      <c r="K32" s="61" t="s">
        <v>69</v>
      </c>
      <c r="O32" s="54" t="s">
        <v>424</v>
      </c>
      <c r="Q32" s="50" t="s">
        <v>99</v>
      </c>
      <c r="U32" s="50">
        <f t="shared" si="0"/>
        <v>1993</v>
      </c>
      <c r="V32" s="54" t="s">
        <v>319</v>
      </c>
    </row>
    <row r="33" spans="3:22" x14ac:dyDescent="0.25">
      <c r="E33" s="61" t="s">
        <v>425</v>
      </c>
      <c r="I33" s="52">
        <v>31</v>
      </c>
      <c r="K33" s="62" t="s">
        <v>426</v>
      </c>
      <c r="O33" s="53" t="s">
        <v>427</v>
      </c>
      <c r="Q33" s="50" t="s">
        <v>100</v>
      </c>
      <c r="U33" s="50">
        <f t="shared" si="0"/>
        <v>1992</v>
      </c>
      <c r="V33" s="53" t="s">
        <v>320</v>
      </c>
    </row>
    <row r="34" spans="3:22" x14ac:dyDescent="0.25">
      <c r="E34" s="62" t="s">
        <v>428</v>
      </c>
      <c r="I34" s="52">
        <v>32</v>
      </c>
      <c r="K34" s="61" t="s">
        <v>429</v>
      </c>
      <c r="O34" s="54" t="s">
        <v>17</v>
      </c>
      <c r="Q34" s="50" t="s">
        <v>101</v>
      </c>
      <c r="U34" s="50">
        <f t="shared" si="0"/>
        <v>1991</v>
      </c>
    </row>
    <row r="35" spans="3:22" x14ac:dyDescent="0.25">
      <c r="E35" s="61" t="s">
        <v>430</v>
      </c>
      <c r="I35" s="52">
        <v>33</v>
      </c>
      <c r="K35" s="62" t="s">
        <v>401</v>
      </c>
      <c r="Q35" s="50" t="s">
        <v>102</v>
      </c>
      <c r="U35" s="50">
        <f t="shared" si="0"/>
        <v>1990</v>
      </c>
    </row>
    <row r="36" spans="3:22" x14ac:dyDescent="0.25">
      <c r="E36" s="62" t="s">
        <v>431</v>
      </c>
      <c r="I36" s="52">
        <v>34</v>
      </c>
      <c r="K36" s="61" t="s">
        <v>73</v>
      </c>
      <c r="Q36" s="50" t="s">
        <v>103</v>
      </c>
      <c r="U36" s="50">
        <f t="shared" si="0"/>
        <v>1989</v>
      </c>
      <c r="V36" s="51" t="s">
        <v>432</v>
      </c>
    </row>
    <row r="37" spans="3:22" x14ac:dyDescent="0.25">
      <c r="I37" s="52">
        <v>35</v>
      </c>
      <c r="Q37" s="50" t="s">
        <v>104</v>
      </c>
      <c r="U37" s="50">
        <f t="shared" si="0"/>
        <v>1988</v>
      </c>
      <c r="V37" s="50" t="s">
        <v>433</v>
      </c>
    </row>
    <row r="38" spans="3:22" x14ac:dyDescent="0.25">
      <c r="I38" s="52">
        <v>36</v>
      </c>
      <c r="Q38" s="50" t="s">
        <v>105</v>
      </c>
      <c r="U38" s="50">
        <f t="shared" si="0"/>
        <v>1987</v>
      </c>
      <c r="V38" s="53" t="s">
        <v>434</v>
      </c>
    </row>
    <row r="39" spans="3:22" x14ac:dyDescent="0.25">
      <c r="E39" s="59" t="s">
        <v>435</v>
      </c>
      <c r="I39" s="52">
        <v>37</v>
      </c>
      <c r="Q39" s="50" t="s">
        <v>106</v>
      </c>
      <c r="U39" s="50">
        <f t="shared" si="0"/>
        <v>1986</v>
      </c>
      <c r="V39" s="53" t="s">
        <v>436</v>
      </c>
    </row>
    <row r="40" spans="3:22" x14ac:dyDescent="0.25">
      <c r="E40" s="61" t="s">
        <v>437</v>
      </c>
      <c r="I40" s="52">
        <v>38</v>
      </c>
      <c r="Q40" s="50" t="s">
        <v>107</v>
      </c>
      <c r="U40" s="50">
        <f t="shared" si="0"/>
        <v>1985</v>
      </c>
      <c r="V40" s="50" t="s">
        <v>438</v>
      </c>
    </row>
    <row r="41" spans="3:22" x14ac:dyDescent="0.25">
      <c r="E41" s="62" t="s">
        <v>401</v>
      </c>
      <c r="I41" s="52">
        <v>39</v>
      </c>
      <c r="Q41" s="50" t="s">
        <v>108</v>
      </c>
      <c r="U41" s="50">
        <f t="shared" si="0"/>
        <v>1984</v>
      </c>
    </row>
    <row r="42" spans="3:22" x14ac:dyDescent="0.25">
      <c r="C42" s="50" t="s">
        <v>439</v>
      </c>
      <c r="E42" s="61" t="s">
        <v>440</v>
      </c>
      <c r="I42" s="52">
        <v>40</v>
      </c>
      <c r="O42" s="59" t="s">
        <v>441</v>
      </c>
      <c r="Q42" s="50" t="s">
        <v>109</v>
      </c>
      <c r="U42" s="50">
        <f t="shared" si="0"/>
        <v>1983</v>
      </c>
    </row>
    <row r="43" spans="3:22" x14ac:dyDescent="0.25">
      <c r="C43" s="61" t="s">
        <v>442</v>
      </c>
      <c r="E43" s="62" t="s">
        <v>443</v>
      </c>
      <c r="I43" s="52">
        <v>41</v>
      </c>
      <c r="O43" s="61" t="s">
        <v>444</v>
      </c>
      <c r="Q43" s="50" t="s">
        <v>110</v>
      </c>
      <c r="U43" s="50">
        <f t="shared" si="0"/>
        <v>1982</v>
      </c>
      <c r="V43" s="51" t="s">
        <v>445</v>
      </c>
    </row>
    <row r="44" spans="3:22" x14ac:dyDescent="0.25">
      <c r="C44" s="62" t="s">
        <v>446</v>
      </c>
      <c r="E44" s="61" t="s">
        <v>447</v>
      </c>
      <c r="I44" s="52">
        <v>42</v>
      </c>
      <c r="O44" s="62">
        <v>2</v>
      </c>
      <c r="Q44" s="50" t="s">
        <v>111</v>
      </c>
      <c r="U44" s="50">
        <f t="shared" si="0"/>
        <v>1981</v>
      </c>
      <c r="V44" s="50" t="s">
        <v>448</v>
      </c>
    </row>
    <row r="45" spans="3:22" x14ac:dyDescent="0.25">
      <c r="C45" s="61" t="s">
        <v>449</v>
      </c>
      <c r="E45" s="62" t="s">
        <v>450</v>
      </c>
      <c r="I45" s="52">
        <v>43</v>
      </c>
      <c r="K45" s="59" t="s">
        <v>451</v>
      </c>
      <c r="O45" s="61">
        <v>3</v>
      </c>
      <c r="Q45" s="50" t="s">
        <v>112</v>
      </c>
      <c r="U45" s="50">
        <f t="shared" si="0"/>
        <v>1980</v>
      </c>
      <c r="V45" s="50" t="s">
        <v>22</v>
      </c>
    </row>
    <row r="46" spans="3:22" x14ac:dyDescent="0.25">
      <c r="C46" s="62" t="s">
        <v>452</v>
      </c>
      <c r="I46" s="52">
        <v>44</v>
      </c>
      <c r="K46" s="61" t="s">
        <v>453</v>
      </c>
      <c r="O46" s="62">
        <v>4</v>
      </c>
      <c r="Q46" s="50" t="s">
        <v>113</v>
      </c>
      <c r="U46" s="50">
        <f t="shared" si="0"/>
        <v>1979</v>
      </c>
      <c r="V46" s="53" t="s">
        <v>385</v>
      </c>
    </row>
    <row r="47" spans="3:22" x14ac:dyDescent="0.25">
      <c r="C47" s="61" t="s">
        <v>17</v>
      </c>
      <c r="I47" s="52">
        <v>45</v>
      </c>
      <c r="K47" s="62" t="s">
        <v>454</v>
      </c>
      <c r="O47" s="61" t="s">
        <v>455</v>
      </c>
      <c r="Q47" s="50" t="s">
        <v>114</v>
      </c>
      <c r="U47" s="50">
        <f t="shared" si="0"/>
        <v>1978</v>
      </c>
      <c r="V47" s="50" t="s">
        <v>387</v>
      </c>
    </row>
    <row r="48" spans="3:22" x14ac:dyDescent="0.25">
      <c r="C48" s="62"/>
      <c r="I48" s="52">
        <v>46</v>
      </c>
      <c r="K48" s="61" t="s">
        <v>456</v>
      </c>
      <c r="Q48" s="50" t="s">
        <v>115</v>
      </c>
      <c r="U48" s="50">
        <f t="shared" si="0"/>
        <v>1977</v>
      </c>
      <c r="V48" s="53" t="s">
        <v>457</v>
      </c>
    </row>
    <row r="49" spans="3:22" x14ac:dyDescent="0.25">
      <c r="C49" s="61"/>
      <c r="I49" s="52">
        <v>47</v>
      </c>
      <c r="Q49" s="50" t="s">
        <v>116</v>
      </c>
      <c r="U49" s="50">
        <f t="shared" si="0"/>
        <v>1976</v>
      </c>
      <c r="V49" s="50" t="s">
        <v>458</v>
      </c>
    </row>
    <row r="50" spans="3:22" x14ac:dyDescent="0.25">
      <c r="C50" s="62"/>
      <c r="I50" s="52">
        <v>48</v>
      </c>
      <c r="Q50" s="50" t="s">
        <v>117</v>
      </c>
      <c r="U50" s="50">
        <f t="shared" si="0"/>
        <v>1975</v>
      </c>
      <c r="V50" s="63" t="s">
        <v>17</v>
      </c>
    </row>
    <row r="51" spans="3:22" x14ac:dyDescent="0.25">
      <c r="C51" s="61"/>
      <c r="I51" s="52">
        <v>49</v>
      </c>
      <c r="Q51" s="50" t="s">
        <v>118</v>
      </c>
      <c r="U51" s="50">
        <f t="shared" si="0"/>
        <v>1974</v>
      </c>
      <c r="V51" s="51" t="s">
        <v>12</v>
      </c>
    </row>
    <row r="52" spans="3:22" x14ac:dyDescent="0.25">
      <c r="C52" s="62"/>
      <c r="I52" s="52">
        <v>50</v>
      </c>
      <c r="Q52" s="50" t="s">
        <v>119</v>
      </c>
      <c r="U52" s="50">
        <f t="shared" si="0"/>
        <v>1973</v>
      </c>
      <c r="V52" s="63" t="s">
        <v>459</v>
      </c>
    </row>
    <row r="53" spans="3:22" x14ac:dyDescent="0.25">
      <c r="E53" s="59" t="s">
        <v>460</v>
      </c>
      <c r="I53" s="52">
        <v>51</v>
      </c>
      <c r="Q53" s="50" t="s">
        <v>120</v>
      </c>
      <c r="U53" s="50">
        <f t="shared" si="0"/>
        <v>1972</v>
      </c>
      <c r="V53" s="50" t="s">
        <v>461</v>
      </c>
    </row>
    <row r="54" spans="3:22" x14ac:dyDescent="0.25">
      <c r="E54" s="61" t="s">
        <v>462</v>
      </c>
      <c r="I54" s="52">
        <v>52</v>
      </c>
      <c r="K54" s="50" t="s">
        <v>363</v>
      </c>
      <c r="Q54" s="50" t="s">
        <v>121</v>
      </c>
      <c r="U54" s="50">
        <f t="shared" si="0"/>
        <v>1971</v>
      </c>
      <c r="V54" s="53" t="s">
        <v>463</v>
      </c>
    </row>
    <row r="55" spans="3:22" x14ac:dyDescent="0.25">
      <c r="E55" s="62" t="s">
        <v>464</v>
      </c>
      <c r="I55" s="52">
        <v>53</v>
      </c>
      <c r="K55" s="50" t="s">
        <v>465</v>
      </c>
      <c r="Q55" s="50" t="s">
        <v>122</v>
      </c>
      <c r="U55" s="50">
        <f t="shared" si="0"/>
        <v>1970</v>
      </c>
      <c r="V55" s="50" t="s">
        <v>466</v>
      </c>
    </row>
    <row r="56" spans="3:22" x14ac:dyDescent="0.25">
      <c r="E56" s="61" t="s">
        <v>467</v>
      </c>
      <c r="I56" s="52">
        <v>54</v>
      </c>
      <c r="K56" s="50" t="s">
        <v>468</v>
      </c>
      <c r="Q56" s="50" t="s">
        <v>123</v>
      </c>
      <c r="U56" s="50">
        <f t="shared" si="0"/>
        <v>1969</v>
      </c>
      <c r="V56" s="56" t="s">
        <v>469</v>
      </c>
    </row>
    <row r="57" spans="3:22" x14ac:dyDescent="0.25">
      <c r="I57" s="52">
        <v>55</v>
      </c>
      <c r="K57" s="50" t="s">
        <v>470</v>
      </c>
      <c r="Q57" s="50" t="s">
        <v>124</v>
      </c>
      <c r="U57" s="50">
        <f t="shared" si="0"/>
        <v>1968</v>
      </c>
      <c r="V57" s="50" t="s">
        <v>471</v>
      </c>
    </row>
    <row r="58" spans="3:22" x14ac:dyDescent="0.25">
      <c r="I58" s="52">
        <v>56</v>
      </c>
      <c r="K58" s="50" t="s">
        <v>472</v>
      </c>
      <c r="Q58" s="50" t="s">
        <v>125</v>
      </c>
      <c r="U58" s="50">
        <f t="shared" si="0"/>
        <v>1967</v>
      </c>
      <c r="V58" s="50" t="s">
        <v>473</v>
      </c>
    </row>
    <row r="59" spans="3:22" x14ac:dyDescent="0.25">
      <c r="I59" s="52">
        <v>57</v>
      </c>
      <c r="K59" s="50" t="s">
        <v>474</v>
      </c>
      <c r="Q59" s="50" t="s">
        <v>126</v>
      </c>
      <c r="U59" s="50">
        <f t="shared" si="0"/>
        <v>1966</v>
      </c>
      <c r="V59" s="50" t="s">
        <v>475</v>
      </c>
    </row>
    <row r="60" spans="3:22" x14ac:dyDescent="0.25">
      <c r="I60" s="52">
        <v>58</v>
      </c>
      <c r="Q60" s="50" t="s">
        <v>127</v>
      </c>
      <c r="U60" s="50">
        <f t="shared" si="0"/>
        <v>1965</v>
      </c>
      <c r="V60" s="50" t="s">
        <v>476</v>
      </c>
    </row>
    <row r="61" spans="3:22" x14ac:dyDescent="0.25">
      <c r="I61" s="52">
        <v>59</v>
      </c>
      <c r="Q61" s="50" t="s">
        <v>128</v>
      </c>
      <c r="U61" s="50">
        <f t="shared" si="0"/>
        <v>1964</v>
      </c>
      <c r="V61" s="50" t="s">
        <v>477</v>
      </c>
    </row>
    <row r="62" spans="3:22" x14ac:dyDescent="0.25">
      <c r="I62" s="52">
        <v>60</v>
      </c>
      <c r="Q62" s="50" t="s">
        <v>129</v>
      </c>
      <c r="U62" s="50">
        <f t="shared" si="0"/>
        <v>1963</v>
      </c>
      <c r="V62" s="50" t="s">
        <v>114</v>
      </c>
    </row>
    <row r="63" spans="3:22" x14ac:dyDescent="0.25">
      <c r="I63" s="52">
        <v>61</v>
      </c>
      <c r="Q63" s="50" t="s">
        <v>130</v>
      </c>
      <c r="U63" s="50">
        <f t="shared" si="0"/>
        <v>1962</v>
      </c>
    </row>
    <row r="64" spans="3:22" x14ac:dyDescent="0.25">
      <c r="I64" s="52">
        <v>62</v>
      </c>
      <c r="Q64" s="50" t="s">
        <v>131</v>
      </c>
      <c r="U64" s="50">
        <f t="shared" si="0"/>
        <v>1961</v>
      </c>
    </row>
    <row r="65" spans="9:21" x14ac:dyDescent="0.25">
      <c r="I65" s="52">
        <v>63</v>
      </c>
      <c r="Q65" s="50" t="s">
        <v>132</v>
      </c>
      <c r="U65" s="50">
        <f t="shared" si="0"/>
        <v>1960</v>
      </c>
    </row>
    <row r="66" spans="9:21" x14ac:dyDescent="0.25">
      <c r="I66" s="52">
        <v>64</v>
      </c>
      <c r="Q66" s="50" t="s">
        <v>133</v>
      </c>
      <c r="U66" s="50">
        <f t="shared" si="0"/>
        <v>1959</v>
      </c>
    </row>
    <row r="67" spans="9:21" x14ac:dyDescent="0.25">
      <c r="I67" s="52">
        <v>65</v>
      </c>
      <c r="Q67" s="50" t="s">
        <v>134</v>
      </c>
      <c r="U67" s="50">
        <f t="shared" ref="U67:U102" si="1">U66-1</f>
        <v>1958</v>
      </c>
    </row>
    <row r="68" spans="9:21" x14ac:dyDescent="0.25">
      <c r="I68" s="52">
        <v>66</v>
      </c>
      <c r="Q68" s="50" t="s">
        <v>135</v>
      </c>
      <c r="U68" s="50">
        <f t="shared" si="1"/>
        <v>1957</v>
      </c>
    </row>
    <row r="69" spans="9:21" x14ac:dyDescent="0.25">
      <c r="I69" s="52">
        <v>67</v>
      </c>
      <c r="Q69" s="50" t="s">
        <v>136</v>
      </c>
      <c r="U69" s="50">
        <f t="shared" si="1"/>
        <v>1956</v>
      </c>
    </row>
    <row r="70" spans="9:21" x14ac:dyDescent="0.25">
      <c r="I70" s="52">
        <v>68</v>
      </c>
      <c r="Q70" s="50" t="s">
        <v>137</v>
      </c>
      <c r="U70" s="50">
        <f t="shared" si="1"/>
        <v>1955</v>
      </c>
    </row>
    <row r="71" spans="9:21" x14ac:dyDescent="0.25">
      <c r="I71" s="52">
        <v>69</v>
      </c>
      <c r="Q71" s="50" t="s">
        <v>138</v>
      </c>
      <c r="U71" s="50">
        <f t="shared" si="1"/>
        <v>1954</v>
      </c>
    </row>
    <row r="72" spans="9:21" x14ac:dyDescent="0.25">
      <c r="I72" s="52">
        <v>70</v>
      </c>
      <c r="Q72" s="50" t="s">
        <v>139</v>
      </c>
      <c r="U72" s="50">
        <f t="shared" si="1"/>
        <v>1953</v>
      </c>
    </row>
    <row r="73" spans="9:21" x14ac:dyDescent="0.25">
      <c r="I73" s="52">
        <v>71</v>
      </c>
      <c r="Q73" s="50" t="s">
        <v>140</v>
      </c>
      <c r="U73" s="50">
        <f t="shared" si="1"/>
        <v>1952</v>
      </c>
    </row>
    <row r="74" spans="9:21" x14ac:dyDescent="0.25">
      <c r="I74" s="52">
        <v>72</v>
      </c>
      <c r="Q74" s="50" t="s">
        <v>141</v>
      </c>
      <c r="U74" s="50">
        <f t="shared" si="1"/>
        <v>1951</v>
      </c>
    </row>
    <row r="75" spans="9:21" x14ac:dyDescent="0.25">
      <c r="I75" s="52">
        <v>73</v>
      </c>
      <c r="Q75" s="50" t="s">
        <v>142</v>
      </c>
      <c r="U75" s="50">
        <f t="shared" si="1"/>
        <v>1950</v>
      </c>
    </row>
    <row r="76" spans="9:21" x14ac:dyDescent="0.25">
      <c r="I76" s="52">
        <v>74</v>
      </c>
      <c r="Q76" s="50" t="s">
        <v>143</v>
      </c>
      <c r="U76" s="50">
        <f t="shared" si="1"/>
        <v>1949</v>
      </c>
    </row>
    <row r="77" spans="9:21" x14ac:dyDescent="0.25">
      <c r="I77" s="52">
        <v>75</v>
      </c>
      <c r="Q77" s="50" t="s">
        <v>144</v>
      </c>
      <c r="U77" s="50">
        <f t="shared" si="1"/>
        <v>1948</v>
      </c>
    </row>
    <row r="78" spans="9:21" x14ac:dyDescent="0.25">
      <c r="I78" s="52">
        <v>76</v>
      </c>
      <c r="Q78" s="50" t="s">
        <v>145</v>
      </c>
      <c r="U78" s="50">
        <f t="shared" si="1"/>
        <v>1947</v>
      </c>
    </row>
    <row r="79" spans="9:21" x14ac:dyDescent="0.25">
      <c r="I79" s="52">
        <v>77</v>
      </c>
      <c r="Q79" s="50" t="s">
        <v>146</v>
      </c>
      <c r="U79" s="50">
        <f t="shared" si="1"/>
        <v>1946</v>
      </c>
    </row>
    <row r="80" spans="9:21" x14ac:dyDescent="0.25">
      <c r="I80" s="52">
        <v>78</v>
      </c>
      <c r="Q80" s="50" t="s">
        <v>147</v>
      </c>
      <c r="U80" s="50">
        <f t="shared" si="1"/>
        <v>1945</v>
      </c>
    </row>
    <row r="81" spans="9:21" x14ac:dyDescent="0.25">
      <c r="I81" s="52">
        <v>79</v>
      </c>
      <c r="Q81" s="50" t="s">
        <v>148</v>
      </c>
      <c r="U81" s="50">
        <f t="shared" si="1"/>
        <v>1944</v>
      </c>
    </row>
    <row r="82" spans="9:21" x14ac:dyDescent="0.25">
      <c r="I82" s="52">
        <v>80</v>
      </c>
      <c r="Q82" s="50" t="s">
        <v>149</v>
      </c>
      <c r="U82" s="50">
        <f t="shared" si="1"/>
        <v>1943</v>
      </c>
    </row>
    <row r="83" spans="9:21" x14ac:dyDescent="0.25">
      <c r="I83" s="52">
        <v>81</v>
      </c>
      <c r="Q83" s="50" t="s">
        <v>150</v>
      </c>
      <c r="U83" s="50">
        <f t="shared" si="1"/>
        <v>1942</v>
      </c>
    </row>
    <row r="84" spans="9:21" x14ac:dyDescent="0.25">
      <c r="I84" s="52">
        <v>82</v>
      </c>
      <c r="Q84" s="50" t="s">
        <v>151</v>
      </c>
      <c r="U84" s="50">
        <f t="shared" si="1"/>
        <v>1941</v>
      </c>
    </row>
    <row r="85" spans="9:21" x14ac:dyDescent="0.25">
      <c r="I85" s="52">
        <v>83</v>
      </c>
      <c r="Q85" s="50" t="s">
        <v>152</v>
      </c>
      <c r="U85" s="50">
        <f t="shared" si="1"/>
        <v>1940</v>
      </c>
    </row>
    <row r="86" spans="9:21" x14ac:dyDescent="0.25">
      <c r="I86" s="52">
        <v>84</v>
      </c>
      <c r="Q86" s="50" t="s">
        <v>153</v>
      </c>
      <c r="U86" s="50">
        <f t="shared" si="1"/>
        <v>1939</v>
      </c>
    </row>
    <row r="87" spans="9:21" x14ac:dyDescent="0.25">
      <c r="I87" s="52">
        <v>85</v>
      </c>
      <c r="Q87" s="50" t="s">
        <v>154</v>
      </c>
      <c r="U87" s="50">
        <f t="shared" si="1"/>
        <v>1938</v>
      </c>
    </row>
    <row r="88" spans="9:21" x14ac:dyDescent="0.25">
      <c r="I88" s="52">
        <v>86</v>
      </c>
      <c r="Q88" s="50" t="s">
        <v>155</v>
      </c>
      <c r="U88" s="50">
        <f t="shared" si="1"/>
        <v>1937</v>
      </c>
    </row>
    <row r="89" spans="9:21" x14ac:dyDescent="0.25">
      <c r="I89" s="52">
        <v>87</v>
      </c>
      <c r="Q89" s="50" t="s">
        <v>156</v>
      </c>
      <c r="U89" s="50">
        <f t="shared" si="1"/>
        <v>1936</v>
      </c>
    </row>
    <row r="90" spans="9:21" x14ac:dyDescent="0.25">
      <c r="I90" s="52">
        <v>88</v>
      </c>
      <c r="Q90" s="50" t="s">
        <v>157</v>
      </c>
      <c r="U90" s="50">
        <f t="shared" si="1"/>
        <v>1935</v>
      </c>
    </row>
    <row r="91" spans="9:21" x14ac:dyDescent="0.25">
      <c r="I91" s="52">
        <v>89</v>
      </c>
      <c r="Q91" s="50" t="s">
        <v>158</v>
      </c>
      <c r="U91" s="50">
        <f t="shared" si="1"/>
        <v>1934</v>
      </c>
    </row>
    <row r="92" spans="9:21" x14ac:dyDescent="0.25">
      <c r="I92" s="52">
        <v>90</v>
      </c>
      <c r="Q92" s="50" t="s">
        <v>159</v>
      </c>
      <c r="U92" s="50">
        <f t="shared" si="1"/>
        <v>1933</v>
      </c>
    </row>
    <row r="93" spans="9:21" x14ac:dyDescent="0.25">
      <c r="I93" s="52">
        <v>91</v>
      </c>
      <c r="Q93" s="50" t="s">
        <v>160</v>
      </c>
      <c r="U93" s="50">
        <f t="shared" si="1"/>
        <v>1932</v>
      </c>
    </row>
    <row r="94" spans="9:21" x14ac:dyDescent="0.25">
      <c r="I94" s="52">
        <v>92</v>
      </c>
      <c r="Q94" s="50" t="s">
        <v>161</v>
      </c>
      <c r="U94" s="50">
        <f t="shared" si="1"/>
        <v>1931</v>
      </c>
    </row>
    <row r="95" spans="9:21" x14ac:dyDescent="0.25">
      <c r="I95" s="52">
        <v>93</v>
      </c>
      <c r="Q95" s="50" t="s">
        <v>162</v>
      </c>
      <c r="U95" s="50">
        <f t="shared" si="1"/>
        <v>1930</v>
      </c>
    </row>
    <row r="96" spans="9:21" x14ac:dyDescent="0.25">
      <c r="I96" s="52">
        <v>94</v>
      </c>
      <c r="Q96" s="50" t="s">
        <v>163</v>
      </c>
      <c r="U96" s="50">
        <f t="shared" si="1"/>
        <v>1929</v>
      </c>
    </row>
    <row r="97" spans="9:21" x14ac:dyDescent="0.25">
      <c r="I97" s="52">
        <v>95</v>
      </c>
      <c r="Q97" s="50" t="s">
        <v>164</v>
      </c>
      <c r="U97" s="50">
        <f t="shared" si="1"/>
        <v>1928</v>
      </c>
    </row>
    <row r="98" spans="9:21" x14ac:dyDescent="0.25">
      <c r="I98" s="52">
        <v>96</v>
      </c>
      <c r="Q98" s="50" t="s">
        <v>165</v>
      </c>
      <c r="U98" s="50">
        <f t="shared" si="1"/>
        <v>1927</v>
      </c>
    </row>
    <row r="99" spans="9:21" x14ac:dyDescent="0.25">
      <c r="I99" s="52">
        <v>97</v>
      </c>
      <c r="Q99" s="50" t="s">
        <v>166</v>
      </c>
      <c r="U99" s="50">
        <f t="shared" si="1"/>
        <v>1926</v>
      </c>
    </row>
    <row r="100" spans="9:21" x14ac:dyDescent="0.25">
      <c r="I100" s="52">
        <v>98</v>
      </c>
      <c r="Q100" s="50" t="s">
        <v>167</v>
      </c>
      <c r="U100" s="50">
        <f t="shared" si="1"/>
        <v>1925</v>
      </c>
    </row>
    <row r="101" spans="9:21" x14ac:dyDescent="0.25">
      <c r="I101" s="52">
        <v>99</v>
      </c>
      <c r="Q101" s="50" t="s">
        <v>168</v>
      </c>
      <c r="U101" s="50">
        <f t="shared" si="1"/>
        <v>1924</v>
      </c>
    </row>
    <row r="102" spans="9:21" x14ac:dyDescent="0.25">
      <c r="I102" s="52">
        <v>100</v>
      </c>
      <c r="Q102" s="50" t="s">
        <v>169</v>
      </c>
      <c r="U102" s="50">
        <f t="shared" si="1"/>
        <v>1923</v>
      </c>
    </row>
    <row r="103" spans="9:21" x14ac:dyDescent="0.25">
      <c r="I103" s="52"/>
      <c r="Q103" s="50" t="s">
        <v>170</v>
      </c>
    </row>
    <row r="104" spans="9:21" x14ac:dyDescent="0.25">
      <c r="I104" s="52"/>
      <c r="Q104" s="50" t="s">
        <v>171</v>
      </c>
    </row>
    <row r="105" spans="9:21" x14ac:dyDescent="0.25">
      <c r="I105" s="52"/>
      <c r="Q105" s="50" t="s">
        <v>172</v>
      </c>
    </row>
    <row r="106" spans="9:21" x14ac:dyDescent="0.25">
      <c r="I106" s="52"/>
      <c r="Q106" s="50" t="s">
        <v>173</v>
      </c>
    </row>
    <row r="107" spans="9:21" x14ac:dyDescent="0.25">
      <c r="I107" s="52"/>
      <c r="Q107" s="50" t="s">
        <v>174</v>
      </c>
    </row>
    <row r="108" spans="9:21" x14ac:dyDescent="0.25">
      <c r="I108" s="52"/>
      <c r="Q108" s="50" t="s">
        <v>175</v>
      </c>
    </row>
    <row r="109" spans="9:21" x14ac:dyDescent="0.25">
      <c r="I109" s="52"/>
      <c r="Q109" s="50" t="s">
        <v>176</v>
      </c>
    </row>
    <row r="110" spans="9:21" x14ac:dyDescent="0.25">
      <c r="I110" s="52"/>
      <c r="Q110" s="50" t="s">
        <v>177</v>
      </c>
    </row>
    <row r="111" spans="9:21" x14ac:dyDescent="0.25">
      <c r="I111" s="52"/>
      <c r="Q111" s="50" t="s">
        <v>178</v>
      </c>
    </row>
    <row r="112" spans="9:21" x14ac:dyDescent="0.25">
      <c r="I112" s="52"/>
      <c r="Q112" s="50" t="s">
        <v>179</v>
      </c>
    </row>
    <row r="113" spans="9:17" x14ac:dyDescent="0.25">
      <c r="I113" s="52"/>
      <c r="Q113" s="50" t="s">
        <v>180</v>
      </c>
    </row>
    <row r="114" spans="9:17" x14ac:dyDescent="0.25">
      <c r="I114" s="52"/>
      <c r="Q114" s="50" t="s">
        <v>181</v>
      </c>
    </row>
    <row r="115" spans="9:17" x14ac:dyDescent="0.25">
      <c r="I115" s="52"/>
      <c r="Q115" s="50" t="s">
        <v>182</v>
      </c>
    </row>
    <row r="116" spans="9:17" x14ac:dyDescent="0.25">
      <c r="I116" s="52"/>
      <c r="Q116" s="50" t="s">
        <v>183</v>
      </c>
    </row>
    <row r="117" spans="9:17" x14ac:dyDescent="0.25">
      <c r="I117" s="52"/>
      <c r="Q117" s="50" t="s">
        <v>184</v>
      </c>
    </row>
    <row r="118" spans="9:17" x14ac:dyDescent="0.25">
      <c r="I118" s="52"/>
      <c r="Q118" s="50" t="s">
        <v>185</v>
      </c>
    </row>
    <row r="119" spans="9:17" x14ac:dyDescent="0.25">
      <c r="I119" s="52"/>
      <c r="Q119" s="50" t="s">
        <v>186</v>
      </c>
    </row>
    <row r="120" spans="9:17" x14ac:dyDescent="0.25">
      <c r="I120" s="52"/>
      <c r="Q120" s="50" t="s">
        <v>187</v>
      </c>
    </row>
    <row r="121" spans="9:17" x14ac:dyDescent="0.25">
      <c r="I121" s="52"/>
      <c r="Q121" s="50" t="s">
        <v>188</v>
      </c>
    </row>
    <row r="122" spans="9:17" x14ac:dyDescent="0.25">
      <c r="I122" s="52"/>
      <c r="Q122" s="50" t="s">
        <v>189</v>
      </c>
    </row>
    <row r="123" spans="9:17" x14ac:dyDescent="0.25">
      <c r="I123" s="52"/>
      <c r="Q123" s="50" t="s">
        <v>190</v>
      </c>
    </row>
    <row r="124" spans="9:17" x14ac:dyDescent="0.25">
      <c r="I124" s="52"/>
      <c r="Q124" s="50" t="s">
        <v>191</v>
      </c>
    </row>
    <row r="125" spans="9:17" x14ac:dyDescent="0.25">
      <c r="I125" s="52"/>
      <c r="Q125" s="50" t="s">
        <v>192</v>
      </c>
    </row>
    <row r="126" spans="9:17" x14ac:dyDescent="0.25">
      <c r="I126" s="52"/>
      <c r="Q126" s="50" t="s">
        <v>193</v>
      </c>
    </row>
    <row r="127" spans="9:17" x14ac:dyDescent="0.25">
      <c r="I127" s="52"/>
      <c r="Q127" s="50" t="s">
        <v>194</v>
      </c>
    </row>
    <row r="128" spans="9:17" x14ac:dyDescent="0.25">
      <c r="I128" s="52"/>
      <c r="Q128" s="50" t="s">
        <v>195</v>
      </c>
    </row>
    <row r="129" spans="9:17" x14ac:dyDescent="0.25">
      <c r="I129" s="52"/>
      <c r="Q129" s="50" t="s">
        <v>196</v>
      </c>
    </row>
    <row r="130" spans="9:17" x14ac:dyDescent="0.25">
      <c r="I130" s="52"/>
      <c r="Q130" s="50" t="s">
        <v>197</v>
      </c>
    </row>
    <row r="131" spans="9:17" x14ac:dyDescent="0.25">
      <c r="I131" s="52"/>
      <c r="Q131" s="50" t="s">
        <v>198</v>
      </c>
    </row>
    <row r="132" spans="9:17" x14ac:dyDescent="0.25">
      <c r="I132" s="52"/>
      <c r="Q132" s="50" t="s">
        <v>199</v>
      </c>
    </row>
    <row r="133" spans="9:17" x14ac:dyDescent="0.25">
      <c r="I133" s="52"/>
      <c r="Q133" s="50" t="s">
        <v>200</v>
      </c>
    </row>
    <row r="134" spans="9:17" x14ac:dyDescent="0.25">
      <c r="I134" s="52"/>
      <c r="Q134" s="50" t="s">
        <v>201</v>
      </c>
    </row>
    <row r="135" spans="9:17" x14ac:dyDescent="0.25">
      <c r="I135" s="52"/>
      <c r="Q135" s="50" t="s">
        <v>202</v>
      </c>
    </row>
    <row r="136" spans="9:17" x14ac:dyDescent="0.25">
      <c r="I136" s="52"/>
      <c r="Q136" s="50" t="s">
        <v>203</v>
      </c>
    </row>
    <row r="137" spans="9:17" x14ac:dyDescent="0.25">
      <c r="I137" s="52"/>
      <c r="Q137" s="50" t="s">
        <v>204</v>
      </c>
    </row>
    <row r="138" spans="9:17" x14ac:dyDescent="0.25">
      <c r="I138" s="52"/>
      <c r="Q138" s="50" t="s">
        <v>205</v>
      </c>
    </row>
    <row r="139" spans="9:17" x14ac:dyDescent="0.25">
      <c r="I139" s="52"/>
      <c r="Q139" s="50" t="s">
        <v>206</v>
      </c>
    </row>
    <row r="140" spans="9:17" x14ac:dyDescent="0.25">
      <c r="I140" s="52"/>
      <c r="Q140" s="50" t="s">
        <v>207</v>
      </c>
    </row>
    <row r="141" spans="9:17" x14ac:dyDescent="0.25">
      <c r="I141" s="52"/>
      <c r="Q141" s="50" t="s">
        <v>208</v>
      </c>
    </row>
    <row r="142" spans="9:17" x14ac:dyDescent="0.25">
      <c r="I142" s="52"/>
      <c r="Q142" s="50" t="s">
        <v>209</v>
      </c>
    </row>
    <row r="143" spans="9:17" x14ac:dyDescent="0.25">
      <c r="I143" s="52"/>
      <c r="Q143" s="50" t="s">
        <v>210</v>
      </c>
    </row>
    <row r="144" spans="9:17" x14ac:dyDescent="0.25">
      <c r="I144" s="52"/>
      <c r="Q144" s="50" t="s">
        <v>211</v>
      </c>
    </row>
    <row r="145" spans="9:17" x14ac:dyDescent="0.25">
      <c r="I145" s="52"/>
      <c r="Q145" s="50" t="s">
        <v>212</v>
      </c>
    </row>
    <row r="146" spans="9:17" x14ac:dyDescent="0.25">
      <c r="I146" s="52"/>
      <c r="Q146" s="50" t="s">
        <v>213</v>
      </c>
    </row>
    <row r="147" spans="9:17" x14ac:dyDescent="0.25">
      <c r="I147" s="52"/>
      <c r="Q147" s="50" t="s">
        <v>214</v>
      </c>
    </row>
    <row r="148" spans="9:17" x14ac:dyDescent="0.25">
      <c r="I148" s="52"/>
      <c r="Q148" s="50" t="s">
        <v>215</v>
      </c>
    </row>
    <row r="149" spans="9:17" x14ac:dyDescent="0.25">
      <c r="I149" s="52"/>
      <c r="Q149" s="50" t="s">
        <v>216</v>
      </c>
    </row>
    <row r="150" spans="9:17" x14ac:dyDescent="0.25">
      <c r="I150" s="52"/>
      <c r="Q150" s="50" t="s">
        <v>217</v>
      </c>
    </row>
    <row r="151" spans="9:17" x14ac:dyDescent="0.25">
      <c r="I151" s="52"/>
      <c r="Q151" s="50" t="s">
        <v>218</v>
      </c>
    </row>
    <row r="152" spans="9:17" x14ac:dyDescent="0.25">
      <c r="I152" s="52"/>
      <c r="Q152" s="50" t="s">
        <v>219</v>
      </c>
    </row>
    <row r="153" spans="9:17" x14ac:dyDescent="0.25">
      <c r="I153" s="52"/>
      <c r="Q153" s="50" t="s">
        <v>220</v>
      </c>
    </row>
    <row r="154" spans="9:17" x14ac:dyDescent="0.25">
      <c r="I154" s="52"/>
      <c r="Q154" s="50" t="s">
        <v>221</v>
      </c>
    </row>
    <row r="155" spans="9:17" x14ac:dyDescent="0.25">
      <c r="I155" s="52"/>
      <c r="Q155" s="50" t="s">
        <v>222</v>
      </c>
    </row>
    <row r="156" spans="9:17" x14ac:dyDescent="0.25">
      <c r="I156" s="52"/>
      <c r="Q156" s="50" t="s">
        <v>223</v>
      </c>
    </row>
    <row r="157" spans="9:17" x14ac:dyDescent="0.25">
      <c r="Q157" s="50" t="s">
        <v>224</v>
      </c>
    </row>
    <row r="158" spans="9:17" x14ac:dyDescent="0.25">
      <c r="Q158" s="50" t="s">
        <v>225</v>
      </c>
    </row>
    <row r="159" spans="9:17" x14ac:dyDescent="0.25">
      <c r="Q159" s="50" t="s">
        <v>226</v>
      </c>
    </row>
    <row r="160" spans="9:17" x14ac:dyDescent="0.25">
      <c r="Q160" s="50" t="s">
        <v>227</v>
      </c>
    </row>
    <row r="161" spans="17:17" x14ac:dyDescent="0.25">
      <c r="Q161" s="50" t="s">
        <v>228</v>
      </c>
    </row>
    <row r="162" spans="17:17" x14ac:dyDescent="0.25">
      <c r="Q162" s="50" t="s">
        <v>229</v>
      </c>
    </row>
    <row r="163" spans="17:17" x14ac:dyDescent="0.25">
      <c r="Q163" s="50" t="s">
        <v>230</v>
      </c>
    </row>
    <row r="164" spans="17:17" x14ac:dyDescent="0.25">
      <c r="Q164" s="50" t="s">
        <v>231</v>
      </c>
    </row>
    <row r="165" spans="17:17" x14ac:dyDescent="0.25">
      <c r="Q165" s="50" t="s">
        <v>232</v>
      </c>
    </row>
    <row r="166" spans="17:17" x14ac:dyDescent="0.25">
      <c r="Q166" s="50" t="s">
        <v>233</v>
      </c>
    </row>
    <row r="167" spans="17:17" x14ac:dyDescent="0.25">
      <c r="Q167" s="50" t="s">
        <v>234</v>
      </c>
    </row>
    <row r="168" spans="17:17" x14ac:dyDescent="0.25">
      <c r="Q168" s="50" t="s">
        <v>235</v>
      </c>
    </row>
    <row r="169" spans="17:17" x14ac:dyDescent="0.25">
      <c r="Q169" s="50" t="s">
        <v>236</v>
      </c>
    </row>
    <row r="170" spans="17:17" x14ac:dyDescent="0.25">
      <c r="Q170" s="50" t="s">
        <v>237</v>
      </c>
    </row>
    <row r="171" spans="17:17" x14ac:dyDescent="0.25">
      <c r="Q171" s="50" t="s">
        <v>238</v>
      </c>
    </row>
    <row r="172" spans="17:17" x14ac:dyDescent="0.25">
      <c r="Q172" s="50" t="s">
        <v>239</v>
      </c>
    </row>
    <row r="173" spans="17:17" x14ac:dyDescent="0.25">
      <c r="Q173" s="50" t="s">
        <v>240</v>
      </c>
    </row>
    <row r="174" spans="17:17" x14ac:dyDescent="0.25">
      <c r="Q174" s="50" t="s">
        <v>241</v>
      </c>
    </row>
    <row r="175" spans="17:17" x14ac:dyDescent="0.25">
      <c r="Q175" s="50" t="s">
        <v>242</v>
      </c>
    </row>
    <row r="176" spans="17:17" x14ac:dyDescent="0.25">
      <c r="Q176" s="50" t="s">
        <v>243</v>
      </c>
    </row>
    <row r="177" spans="17:17" x14ac:dyDescent="0.25">
      <c r="Q177" s="50" t="s">
        <v>244</v>
      </c>
    </row>
    <row r="178" spans="17:17" x14ac:dyDescent="0.25">
      <c r="Q178" s="50" t="s">
        <v>245</v>
      </c>
    </row>
    <row r="179" spans="17:17" x14ac:dyDescent="0.25">
      <c r="Q179" s="50" t="s">
        <v>246</v>
      </c>
    </row>
    <row r="180" spans="17:17" x14ac:dyDescent="0.25">
      <c r="Q180" s="50" t="s">
        <v>247</v>
      </c>
    </row>
    <row r="181" spans="17:17" x14ac:dyDescent="0.25">
      <c r="Q181" s="50" t="s">
        <v>248</v>
      </c>
    </row>
    <row r="182" spans="17:17" x14ac:dyDescent="0.25">
      <c r="Q182" s="50" t="s">
        <v>249</v>
      </c>
    </row>
    <row r="183" spans="17:17" x14ac:dyDescent="0.25">
      <c r="Q183" s="50" t="s">
        <v>250</v>
      </c>
    </row>
    <row r="184" spans="17:17" x14ac:dyDescent="0.25">
      <c r="Q184" s="50" t="s">
        <v>251</v>
      </c>
    </row>
    <row r="185" spans="17:17" x14ac:dyDescent="0.25">
      <c r="Q185" s="50" t="s">
        <v>252</v>
      </c>
    </row>
    <row r="186" spans="17:17" x14ac:dyDescent="0.25">
      <c r="Q186" s="50" t="s">
        <v>253</v>
      </c>
    </row>
    <row r="187" spans="17:17" x14ac:dyDescent="0.25">
      <c r="Q187" s="50" t="s">
        <v>254</v>
      </c>
    </row>
    <row r="188" spans="17:17" x14ac:dyDescent="0.25">
      <c r="Q188" s="50" t="s">
        <v>255</v>
      </c>
    </row>
    <row r="189" spans="17:17" x14ac:dyDescent="0.25">
      <c r="Q189" s="50" t="s">
        <v>256</v>
      </c>
    </row>
    <row r="190" spans="17:17" x14ac:dyDescent="0.25">
      <c r="Q190" s="50" t="s">
        <v>257</v>
      </c>
    </row>
    <row r="191" spans="17:17" x14ac:dyDescent="0.25">
      <c r="Q191" s="50" t="s">
        <v>258</v>
      </c>
    </row>
    <row r="192" spans="17:17" x14ac:dyDescent="0.25">
      <c r="Q192" s="50" t="s">
        <v>259</v>
      </c>
    </row>
    <row r="193" spans="17:17" x14ac:dyDescent="0.25">
      <c r="Q193" s="50" t="s">
        <v>260</v>
      </c>
    </row>
    <row r="194" spans="17:17" x14ac:dyDescent="0.25">
      <c r="Q194" s="50" t="s">
        <v>261</v>
      </c>
    </row>
    <row r="195" spans="17:17" x14ac:dyDescent="0.25">
      <c r="Q195" s="50" t="s">
        <v>262</v>
      </c>
    </row>
    <row r="196" spans="17:17" x14ac:dyDescent="0.25">
      <c r="Q196" s="50" t="s">
        <v>263</v>
      </c>
    </row>
    <row r="197" spans="17:17" x14ac:dyDescent="0.25">
      <c r="Q197" s="50" t="s">
        <v>264</v>
      </c>
    </row>
    <row r="198" spans="17:17" x14ac:dyDescent="0.25">
      <c r="Q198" s="50" t="s">
        <v>265</v>
      </c>
    </row>
    <row r="199" spans="17:17" x14ac:dyDescent="0.25">
      <c r="Q199" s="50" t="s">
        <v>266</v>
      </c>
    </row>
    <row r="200" spans="17:17" x14ac:dyDescent="0.25">
      <c r="Q200" s="50" t="s">
        <v>267</v>
      </c>
    </row>
    <row r="201" spans="17:17" x14ac:dyDescent="0.25">
      <c r="Q201" s="50" t="s">
        <v>268</v>
      </c>
    </row>
    <row r="202" spans="17:17" x14ac:dyDescent="0.25">
      <c r="Q202" s="50" t="s">
        <v>269</v>
      </c>
    </row>
    <row r="203" spans="17:17" x14ac:dyDescent="0.25">
      <c r="Q203" s="50" t="s">
        <v>270</v>
      </c>
    </row>
    <row r="204" spans="17:17" x14ac:dyDescent="0.25">
      <c r="Q204" s="50" t="s">
        <v>271</v>
      </c>
    </row>
    <row r="205" spans="17:17" x14ac:dyDescent="0.25">
      <c r="Q205" s="50" t="s">
        <v>272</v>
      </c>
    </row>
    <row r="206" spans="17:17" x14ac:dyDescent="0.25">
      <c r="Q206" s="50" t="s">
        <v>273</v>
      </c>
    </row>
    <row r="207" spans="17:17" x14ac:dyDescent="0.25">
      <c r="Q207" s="50" t="s">
        <v>274</v>
      </c>
    </row>
    <row r="208" spans="17:17" x14ac:dyDescent="0.25">
      <c r="Q208" s="50" t="s">
        <v>275</v>
      </c>
    </row>
    <row r="209" spans="17:17" x14ac:dyDescent="0.25">
      <c r="Q209" s="50" t="s">
        <v>276</v>
      </c>
    </row>
    <row r="210" spans="17:17" x14ac:dyDescent="0.25">
      <c r="Q210" s="50" t="s">
        <v>277</v>
      </c>
    </row>
    <row r="211" spans="17:17" x14ac:dyDescent="0.25">
      <c r="Q211" s="50" t="s">
        <v>278</v>
      </c>
    </row>
    <row r="212" spans="17:17" x14ac:dyDescent="0.25">
      <c r="Q212" s="50" t="s">
        <v>279</v>
      </c>
    </row>
    <row r="213" spans="17:17" x14ac:dyDescent="0.25">
      <c r="Q213" s="50" t="s">
        <v>280</v>
      </c>
    </row>
    <row r="214" spans="17:17" x14ac:dyDescent="0.25">
      <c r="Q214" s="50" t="s">
        <v>281</v>
      </c>
    </row>
    <row r="215" spans="17:17" x14ac:dyDescent="0.25">
      <c r="Q215" s="50" t="s">
        <v>282</v>
      </c>
    </row>
    <row r="216" spans="17:17" x14ac:dyDescent="0.25">
      <c r="Q216" s="50" t="s">
        <v>283</v>
      </c>
    </row>
    <row r="217" spans="17:17" x14ac:dyDescent="0.25">
      <c r="Q217" s="50" t="s">
        <v>284</v>
      </c>
    </row>
    <row r="218" spans="17:17" x14ac:dyDescent="0.25">
      <c r="Q218" s="50" t="s">
        <v>285</v>
      </c>
    </row>
    <row r="219" spans="17:17" x14ac:dyDescent="0.25">
      <c r="Q219" s="50" t="s">
        <v>286</v>
      </c>
    </row>
    <row r="220" spans="17:17" x14ac:dyDescent="0.25">
      <c r="Q220" s="50" t="s">
        <v>287</v>
      </c>
    </row>
    <row r="221" spans="17:17" x14ac:dyDescent="0.25">
      <c r="Q221" s="50" t="s">
        <v>288</v>
      </c>
    </row>
    <row r="222" spans="17:17" x14ac:dyDescent="0.25">
      <c r="Q222" s="50" t="s">
        <v>289</v>
      </c>
    </row>
    <row r="223" spans="17:17" x14ac:dyDescent="0.25">
      <c r="Q223" s="50" t="s">
        <v>290</v>
      </c>
    </row>
    <row r="224" spans="17:17" x14ac:dyDescent="0.25">
      <c r="Q224" s="50" t="s">
        <v>291</v>
      </c>
    </row>
    <row r="225" spans="17:17" x14ac:dyDescent="0.25">
      <c r="Q225" s="50" t="s">
        <v>292</v>
      </c>
    </row>
    <row r="226" spans="17:17" x14ac:dyDescent="0.25">
      <c r="Q226" s="50" t="s">
        <v>293</v>
      </c>
    </row>
    <row r="227" spans="17:17" x14ac:dyDescent="0.25">
      <c r="Q227" s="50" t="s">
        <v>294</v>
      </c>
    </row>
    <row r="228" spans="17:17" x14ac:dyDescent="0.25">
      <c r="Q228" s="50" t="s">
        <v>295</v>
      </c>
    </row>
    <row r="229" spans="17:17" x14ac:dyDescent="0.25">
      <c r="Q229" s="50" t="s">
        <v>296</v>
      </c>
    </row>
    <row r="230" spans="17:17" x14ac:dyDescent="0.25">
      <c r="Q230" s="50" t="s">
        <v>297</v>
      </c>
    </row>
    <row r="231" spans="17:17" x14ac:dyDescent="0.25">
      <c r="Q231" s="50" t="s">
        <v>298</v>
      </c>
    </row>
    <row r="232" spans="17:17" x14ac:dyDescent="0.25">
      <c r="Q232" s="50" t="s">
        <v>299</v>
      </c>
    </row>
    <row r="233" spans="17:17" x14ac:dyDescent="0.25">
      <c r="Q233" s="50" t="s">
        <v>300</v>
      </c>
    </row>
    <row r="234" spans="17:17" x14ac:dyDescent="0.25">
      <c r="Q234" s="50" t="s">
        <v>301</v>
      </c>
    </row>
    <row r="235" spans="17:17" x14ac:dyDescent="0.25">
      <c r="Q235" s="50" t="s">
        <v>302</v>
      </c>
    </row>
    <row r="236" spans="17:17" x14ac:dyDescent="0.25">
      <c r="Q236" s="50" t="s">
        <v>303</v>
      </c>
    </row>
    <row r="237" spans="17:17" x14ac:dyDescent="0.25">
      <c r="Q237" s="50" t="s">
        <v>304</v>
      </c>
    </row>
    <row r="238" spans="17:17" x14ac:dyDescent="0.25">
      <c r="Q238" s="50" t="s">
        <v>305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2026-04-03T10:12:06Z</dcterms:modified>
</cp:coreProperties>
</file>