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RTAK\1. Kalite - Belgeler\8_Prosesler\Şablon Güncelleme\Numaralandırılan Şablonlar-2\"/>
    </mc:Choice>
  </mc:AlternateContent>
  <xr:revisionPtr revIDLastSave="0" documentId="13_ncr:1_{F14D92BB-4689-4182-BF20-D01E13F8C7D9}" xr6:coauthVersionLast="36" xr6:coauthVersionMax="36" xr10:uidLastSave="{00000000-0000-0000-0000-000000000000}"/>
  <bookViews>
    <workbookView xWindow="0" yWindow="0" windowWidth="28800" windowHeight="12240" xr2:uid="{3871CE8E-89DD-46BB-B3A4-9A78B7143DB0}"/>
  </bookViews>
  <sheets>
    <sheet name="Veri" sheetId="1" r:id="rId1"/>
    <sheet name="Detay" sheetId="2" r:id="rId2"/>
    <sheet name="listeler" sheetId="3" state="hidden" r:id="rId3"/>
  </sheets>
  <definedNames>
    <definedName name="_Hlk114739379" localSheetId="0">Veri!$A$20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3" l="1"/>
  <c r="U4" i="3" s="1"/>
  <c r="U5" i="3" s="1"/>
  <c r="U6" i="3" s="1"/>
  <c r="U7" i="3" s="1"/>
  <c r="U8" i="3" s="1"/>
  <c r="U9" i="3" s="1"/>
  <c r="U10" i="3" s="1"/>
  <c r="U11" i="3" s="1"/>
  <c r="U12" i="3" s="1"/>
  <c r="U13" i="3" s="1"/>
  <c r="U14" i="3" s="1"/>
  <c r="U15" i="3" s="1"/>
  <c r="U16" i="3" s="1"/>
  <c r="U17" i="3" s="1"/>
  <c r="U18" i="3" s="1"/>
  <c r="U19" i="3" s="1"/>
  <c r="U20" i="3" s="1"/>
  <c r="U21" i="3" s="1"/>
  <c r="U22" i="3" s="1"/>
  <c r="U23" i="3" s="1"/>
  <c r="U24" i="3" s="1"/>
  <c r="U25" i="3" s="1"/>
  <c r="U26" i="3" s="1"/>
  <c r="U27" i="3" s="1"/>
  <c r="U28" i="3" s="1"/>
  <c r="U29" i="3" s="1"/>
  <c r="U30" i="3" s="1"/>
  <c r="U31" i="3" s="1"/>
  <c r="U32" i="3" s="1"/>
  <c r="U33" i="3" s="1"/>
  <c r="U34" i="3" s="1"/>
  <c r="U35" i="3" s="1"/>
  <c r="U36" i="3" s="1"/>
  <c r="U37" i="3" s="1"/>
  <c r="U38" i="3" s="1"/>
  <c r="U39" i="3" s="1"/>
  <c r="U40" i="3" s="1"/>
  <c r="U41" i="3" s="1"/>
  <c r="U42" i="3" s="1"/>
  <c r="U43" i="3" s="1"/>
  <c r="U44" i="3" s="1"/>
  <c r="U45" i="3" s="1"/>
  <c r="U46" i="3" s="1"/>
  <c r="U47" i="3" s="1"/>
  <c r="U48" i="3" s="1"/>
  <c r="U49" i="3" s="1"/>
  <c r="U50" i="3" s="1"/>
  <c r="U51" i="3" s="1"/>
  <c r="U52" i="3" s="1"/>
  <c r="U53" i="3" s="1"/>
  <c r="U54" i="3" s="1"/>
  <c r="U55" i="3" s="1"/>
  <c r="U56" i="3" s="1"/>
  <c r="U57" i="3" s="1"/>
  <c r="U58" i="3" s="1"/>
  <c r="U59" i="3" s="1"/>
  <c r="U60" i="3" s="1"/>
  <c r="U61" i="3" s="1"/>
  <c r="U62" i="3" s="1"/>
  <c r="U63" i="3" s="1"/>
  <c r="U64" i="3" s="1"/>
  <c r="U65" i="3" s="1"/>
  <c r="U66" i="3" s="1"/>
  <c r="U67" i="3" s="1"/>
  <c r="U68" i="3" s="1"/>
  <c r="U69" i="3" s="1"/>
  <c r="U70" i="3" s="1"/>
  <c r="U71" i="3" s="1"/>
  <c r="U72" i="3" s="1"/>
  <c r="U73" i="3" s="1"/>
  <c r="U74" i="3" s="1"/>
  <c r="U75" i="3" s="1"/>
  <c r="U76" i="3" s="1"/>
  <c r="U77" i="3" s="1"/>
  <c r="U78" i="3" s="1"/>
  <c r="U79" i="3" s="1"/>
  <c r="U80" i="3" s="1"/>
  <c r="U81" i="3" s="1"/>
  <c r="U82" i="3" s="1"/>
  <c r="U83" i="3" s="1"/>
  <c r="U84" i="3" s="1"/>
  <c r="U85" i="3" s="1"/>
  <c r="U86" i="3" s="1"/>
  <c r="U87" i="3" s="1"/>
  <c r="U88" i="3" s="1"/>
  <c r="U89" i="3" s="1"/>
  <c r="U90" i="3" s="1"/>
  <c r="U91" i="3" s="1"/>
  <c r="U92" i="3" s="1"/>
  <c r="U93" i="3" s="1"/>
  <c r="U94" i="3" s="1"/>
  <c r="U95" i="3" s="1"/>
  <c r="U96" i="3" s="1"/>
  <c r="U97" i="3" s="1"/>
  <c r="U98" i="3" s="1"/>
  <c r="U99" i="3" s="1"/>
  <c r="U100" i="3" s="1"/>
  <c r="U101" i="3" s="1"/>
  <c r="U102" i="3" s="1"/>
</calcChain>
</file>

<file path=xl/sharedStrings.xml><?xml version="1.0" encoding="utf-8"?>
<sst xmlns="http://schemas.openxmlformats.org/spreadsheetml/2006/main" count="692" uniqueCount="533">
  <si>
    <t>Verilen ders sayısı</t>
  </si>
  <si>
    <t xml:space="preserve">Mezun sayısı </t>
  </si>
  <si>
    <t>Sınav itiraz sayısı</t>
  </si>
  <si>
    <t>A dersi</t>
  </si>
  <si>
    <t>…….</t>
  </si>
  <si>
    <t>….</t>
  </si>
  <si>
    <t>x</t>
  </si>
  <si>
    <t>Düzeltilen Not sayısı</t>
  </si>
  <si>
    <t>A bölümü/programı</t>
  </si>
  <si>
    <t>Öğrenci Sayısı</t>
  </si>
  <si>
    <t>Bölüm/programlara göre kayıt donduran öğrenci sayıları</t>
  </si>
  <si>
    <t>Bölüm/programlara göre staj yapan öğrenci sayıları</t>
  </si>
  <si>
    <t>Bölüm/Program</t>
  </si>
  <si>
    <t>Öğretim Elemanı Sayısı</t>
  </si>
  <si>
    <t>Program bazında ders vermeyen öğretim elemanı sayısı (Bahar Dönemi)</t>
  </si>
  <si>
    <t>Program bazında ders vermeyen öğretim elemanı sayısı (Güz Dönemi)</t>
  </si>
  <si>
    <t>x,xx</t>
  </si>
  <si>
    <t>Akredite programı sayısı</t>
  </si>
  <si>
    <t>…..</t>
  </si>
  <si>
    <t>Ders veren öğretim elemanı başına düşen öğrenci sayıları</t>
  </si>
  <si>
    <t>…</t>
  </si>
  <si>
    <t>Notu düzeltilen ders adı</t>
  </si>
  <si>
    <t>Öğrencilerin kayıtlı oldukları program dışındaki diğer programlardan alabildikleri ders sayısı ortalaması</t>
  </si>
  <si>
    <t xml:space="preserve">…. </t>
  </si>
  <si>
    <t>Birimlerin yaptığı sosyal sorumluluk projelerinin sayısı</t>
  </si>
  <si>
    <t>Sonucuna itiraz edilen ders adı ve sınav türü</t>
  </si>
  <si>
    <t>B dersi / çoktan seçmeli</t>
  </si>
  <si>
    <t>C dersi / ödev</t>
  </si>
  <si>
    <t>A dersi / yazılı sınav</t>
  </si>
  <si>
    <t>ÖS/ÖE</t>
  </si>
  <si>
    <t>Ders veren kadrolu öğretim elemanlarının haftalık ders saati sayısının iki dönemlik ortalaması</t>
  </si>
  <si>
    <t xml:space="preserve">*ÖS: Öğrenci sayısı, ÖE: Öğretim Elemanı sayısı. </t>
  </si>
  <si>
    <t>Açılan/kapatılan düzeltici faaliyet sayısı</t>
  </si>
  <si>
    <t>Açılan düzeltici faaliyet sayısı</t>
  </si>
  <si>
    <t>X</t>
  </si>
  <si>
    <t>Kapatılan düzeltici faaliyet sayısı</t>
  </si>
  <si>
    <t>ÖLÇÜLECEK/İZLENECEK DEĞERLER</t>
  </si>
  <si>
    <t>VERİ</t>
  </si>
  <si>
    <t>Öğrencilerin yaptığı sosyal sorumluluk projelerinin sayısı</t>
  </si>
  <si>
    <t>*Ayrıntılar detay sekmesine yazılacaktır.</t>
  </si>
  <si>
    <t>Projenin Adı</t>
  </si>
  <si>
    <t>Başlanma Tarihi 
(gg/aa/yy)</t>
  </si>
  <si>
    <t>Bilim Alanı</t>
  </si>
  <si>
    <t>Sosyal Sorumluluk</t>
  </si>
  <si>
    <t>TTO &amp; Teknokkent Projesi mi</t>
  </si>
  <si>
    <t>Bütçesi (TL)</t>
  </si>
  <si>
    <t>Aşı Kiti</t>
  </si>
  <si>
    <t>Diğer</t>
  </si>
  <si>
    <t>Hayır</t>
  </si>
  <si>
    <t>Evet</t>
  </si>
  <si>
    <t>Yaşlı İHA</t>
  </si>
  <si>
    <t>Savunma Sanayi</t>
  </si>
  <si>
    <t>Öğrencilerin yaptığı endüstriyel/sektörel projelerin sayısı</t>
  </si>
  <si>
    <t>Ulusal ve uluslararası özel veya resmi kurum ve kuruluşlar tarafından desteklenen Ar-Ge projesi sayısı</t>
  </si>
  <si>
    <t>Endüstri ile ortak yürütülen proje sayısı</t>
  </si>
  <si>
    <t>Endüstri ile ortak yürütülen proje bütçesi</t>
  </si>
  <si>
    <t>Uluslararası fon destekli proje sayısı</t>
  </si>
  <si>
    <t>Yurt dışındaki üniversiteler veya kurum ve kuruluşlar ile ortak yürütülen proje sayısı</t>
  </si>
  <si>
    <t>Matematik Bölümü</t>
  </si>
  <si>
    <t>Akredite Programlar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</si>
  <si>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</si>
  <si>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</si>
  <si>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Bilimsel Etkinlik</t>
  </si>
  <si>
    <t>Sempozyum</t>
  </si>
  <si>
    <t>Diğer Etkinlik</t>
  </si>
  <si>
    <t>Ulusal ve Uluslararası sempozyum, kongre ve sanatsal sergi sayısı</t>
  </si>
  <si>
    <t>Program bazında ders veren öğretim elemanı başına düşen öğrenci sayısı (Güz Dönemi)</t>
  </si>
  <si>
    <t>Program bazında ders veren öğretim elemanı başına düşen öğrenci sayısı (Bahar Dönemi)</t>
  </si>
  <si>
    <t>Dezavantajlı gruplara yönelik yapılan faaliyetlerin sayısı</t>
  </si>
  <si>
    <t>Ulusal</t>
  </si>
  <si>
    <t>sempozyum Katılım</t>
  </si>
  <si>
    <t>Faaliyet Türü</t>
  </si>
  <si>
    <t>Durum</t>
  </si>
  <si>
    <t>Yüzde</t>
  </si>
  <si>
    <t>Proje Türleri</t>
  </si>
  <si>
    <t>Patentler</t>
  </si>
  <si>
    <t>Başvuru Durum</t>
  </si>
  <si>
    <t>Ülkeler</t>
  </si>
  <si>
    <t>Yıllar</t>
  </si>
  <si>
    <t>Çalıştay</t>
  </si>
  <si>
    <t>AB</t>
  </si>
  <si>
    <t>Patent</t>
  </si>
  <si>
    <t>Başvuru</t>
  </si>
  <si>
    <t>AFGANİSTAN İSLAM CUMHURİYETİ</t>
  </si>
  <si>
    <t>Uluslararası</t>
  </si>
  <si>
    <t>Eğitsel Etkinlik</t>
  </si>
  <si>
    <t>BAP</t>
  </si>
  <si>
    <t>Faydalı Model</t>
  </si>
  <si>
    <t xml:space="preserve">Ret </t>
  </si>
  <si>
    <t>ALMANYA FEDERAL CUMHURİYETİ</t>
  </si>
  <si>
    <t>Konferans</t>
  </si>
  <si>
    <t>Kültürel Etkinlik</t>
  </si>
  <si>
    <t>Kabul</t>
  </si>
  <si>
    <t>AMERİKA BİRLEŞİK DEVLETLERİ</t>
  </si>
  <si>
    <t>Kongre</t>
  </si>
  <si>
    <t>Sanatsal Etkinlik</t>
  </si>
  <si>
    <t>Tasarım</t>
  </si>
  <si>
    <t>ANDORRA PRENSLİĞİ</t>
  </si>
  <si>
    <t>Panel</t>
  </si>
  <si>
    <t>Sosyal Etkinlik</t>
  </si>
  <si>
    <t>ANGOLA CUMHURİYETİ</t>
  </si>
  <si>
    <t>Sanatsal Sergi</t>
  </si>
  <si>
    <t>TÜSEB</t>
  </si>
  <si>
    <t>ANTİGUA VE BARBUDA</t>
  </si>
  <si>
    <t>Seminer</t>
  </si>
  <si>
    <t>Sportif Etkinlik</t>
  </si>
  <si>
    <t>ARJANTİN CUMHURİYETİ</t>
  </si>
  <si>
    <t>Kişi Türü</t>
  </si>
  <si>
    <t>Fuar</t>
  </si>
  <si>
    <t>ARNAVUTLUK CUMHURİYETİ</t>
  </si>
  <si>
    <t>Öğrenci</t>
  </si>
  <si>
    <t>AVUSTRALYA</t>
  </si>
  <si>
    <t>Akademik Personel</t>
  </si>
  <si>
    <t>AVUSTURYA CUMHURİYETİ</t>
  </si>
  <si>
    <t>İdari Personel</t>
  </si>
  <si>
    <t>AZERBAYCAN CUMHURİYETİ</t>
  </si>
  <si>
    <t>BAHAMALAR</t>
  </si>
  <si>
    <t>BAHREYN KRALLIĞI</t>
  </si>
  <si>
    <t>BANGLADEŞ HALK CUMHURİYETİ</t>
  </si>
  <si>
    <t>BARBADOS</t>
  </si>
  <si>
    <t>Yön</t>
  </si>
  <si>
    <t>Değişim Programları</t>
  </si>
  <si>
    <t>BAYLÖRUSYAN (SSC)</t>
  </si>
  <si>
    <t>Gelen</t>
  </si>
  <si>
    <t>Erasmus</t>
  </si>
  <si>
    <t>BAYLÖRUSYAN (SSC)HAYM.</t>
  </si>
  <si>
    <t>Giden</t>
  </si>
  <si>
    <t>BELARUS CUMHURİYETİ</t>
  </si>
  <si>
    <t>BELÇİKA KRALLIĞI</t>
  </si>
  <si>
    <t>BELİZE</t>
  </si>
  <si>
    <t>BENİN CUMHURİYETİ</t>
  </si>
  <si>
    <t>BOLİVARCI VENEZUELA CUMHURİYETİ</t>
  </si>
  <si>
    <t>BOLİVYA ÇOKULUSLU DEVLETİ</t>
  </si>
  <si>
    <t>BOSNA HERSEK</t>
  </si>
  <si>
    <t>BOTSVANA CUMHURİYETİ</t>
  </si>
  <si>
    <t>BREZİLYA FEDERATİF CUMHURİYETİ</t>
  </si>
  <si>
    <t>BRUNEİ DARUSSELAM</t>
  </si>
  <si>
    <t>BULGARİSTAN CUMHURİYETİ</t>
  </si>
  <si>
    <t>BURKİNA FASO</t>
  </si>
  <si>
    <t>BURMA</t>
  </si>
  <si>
    <t>BURUNDİ CUMHURİYETİ</t>
  </si>
  <si>
    <t>BUTAN KRALLIĞI</t>
  </si>
  <si>
    <t>BÜYÜK BRİTANYA VE KUZEY İRLANDA BİRLEŞİK KRALLIĞI</t>
  </si>
  <si>
    <t>BİLİNMEYEN</t>
  </si>
  <si>
    <t>BİRLEŞİK ARAP EMİRLİKLERİ</t>
  </si>
  <si>
    <t>BİRLEŞİK MEKSİKA DEVLETLERİ</t>
  </si>
  <si>
    <t>CABO VERDE CUMHURİYETİ</t>
  </si>
  <si>
    <t>CEZAYİR DEMOKRATİK HALK CUMHURİYETİ</t>
  </si>
  <si>
    <t>CİBUTİ CUMHURİYETİ</t>
  </si>
  <si>
    <t>DANİMARKA KRALLIĞI</t>
  </si>
  <si>
    <t>DEMOKRATIK YEMEN</t>
  </si>
  <si>
    <t>DEMOKRATİK ALMANYA</t>
  </si>
  <si>
    <t>DOMİNİK CUMHURİYETİ</t>
  </si>
  <si>
    <t>DOMİNİKA</t>
  </si>
  <si>
    <t>DOĞU TİMOR DEMOKRATİK CUMHURİYETİ</t>
  </si>
  <si>
    <t>DİĞER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</si>
  <si>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</si>
  <si>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</si>
  <si>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</si>
  <si>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</si>
  <si>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</si>
  <si>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ERİTRE DEVLETİ</t>
  </si>
  <si>
    <t>ESTONYA CUMHURİYETİ</t>
  </si>
  <si>
    <t>ETİYOPYA FEDERAL DEMOKRATİK CUMHURİYETİ</t>
  </si>
  <si>
    <t>FAS KRALLIĞI</t>
  </si>
  <si>
    <t>FRANSA CUMHURİYETİ</t>
  </si>
  <si>
    <t>FİJİ CUMHURİYETİ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</si>
  <si>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</si>
  <si>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</si>
  <si>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</si>
  <si>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</si>
  <si>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</si>
  <si>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</si>
  <si>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</si>
  <si>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</si>
  <si>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</si>
  <si>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</si>
  <si>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</si>
  <si>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</si>
  <si>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</si>
  <si>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</si>
  <si>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</si>
  <si>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</si>
  <si>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</si>
  <si>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</si>
  <si>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</si>
  <si>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</si>
  <si>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</si>
  <si>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</si>
  <si>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</si>
  <si>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</si>
  <si>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</si>
  <si>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</si>
  <si>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</si>
  <si>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</si>
  <si>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</si>
  <si>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</si>
  <si>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</si>
  <si>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</si>
  <si>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</si>
  <si>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</si>
  <si>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</si>
  <si>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</si>
  <si>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</si>
  <si>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</si>
  <si>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</si>
  <si>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</si>
  <si>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</si>
  <si>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</si>
  <si>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</si>
  <si>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</si>
  <si>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</si>
  <si>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</si>
  <si>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</si>
  <si>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</si>
  <si>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</si>
  <si>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</si>
  <si>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</si>
  <si>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</si>
  <si>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</si>
  <si>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</si>
  <si>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</si>
  <si>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</si>
  <si>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</si>
  <si>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</si>
  <si>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</si>
  <si>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</si>
  <si>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</si>
  <si>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</si>
  <si>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</si>
  <si>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</si>
  <si>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</si>
  <si>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</si>
  <si>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</si>
  <si>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</si>
  <si>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</si>
  <si>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</si>
  <si>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</si>
  <si>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</si>
  <si>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</si>
  <si>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</si>
  <si>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</si>
  <si>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</si>
  <si>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</si>
  <si>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</si>
  <si>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</si>
  <si>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</si>
  <si>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</si>
  <si>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</si>
  <si>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</si>
  <si>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</si>
  <si>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</si>
  <si>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</si>
  <si>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</si>
  <si>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</si>
  <si>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</si>
  <si>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</si>
  <si>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</si>
  <si>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</si>
  <si>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</si>
  <si>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</si>
  <si>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</si>
  <si>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</si>
  <si>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</si>
  <si>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</si>
  <si>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</si>
  <si>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</si>
  <si>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</si>
  <si>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</si>
  <si>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</si>
  <si>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</si>
  <si>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</si>
  <si>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</si>
  <si>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</si>
  <si>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</si>
  <si>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</si>
  <si>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</si>
  <si>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</si>
  <si>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</si>
  <si>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</si>
  <si>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</si>
  <si>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</si>
  <si>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</si>
  <si>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</si>
  <si>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</si>
  <si>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</si>
  <si>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</si>
  <si>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</si>
  <si>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</si>
  <si>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</si>
  <si>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</si>
  <si>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</si>
  <si>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</si>
  <si>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</si>
  <si>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</si>
  <si>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</si>
  <si>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</si>
  <si>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</si>
  <si>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</si>
  <si>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</si>
  <si>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</si>
  <si>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</si>
  <si>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</si>
  <si>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</si>
  <si>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</si>
  <si>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</si>
  <si>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</si>
  <si>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</si>
  <si>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</si>
  <si>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</si>
  <si>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</si>
  <si>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</si>
  <si>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</si>
  <si>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</si>
  <si>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</si>
  <si>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</si>
  <si>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</si>
  <si>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</si>
  <si>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</si>
  <si>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</si>
  <si>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</si>
  <si>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</si>
  <si>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</si>
  <si>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</si>
  <si>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</si>
  <si>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</si>
  <si>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</si>
  <si>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</si>
  <si>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</si>
  <si>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</si>
  <si>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</si>
  <si>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</si>
  <si>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</si>
  <si>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</si>
  <si>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</si>
  <si>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</si>
  <si>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</si>
  <si>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</si>
  <si>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</si>
  <si>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</si>
  <si>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</si>
  <si>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</si>
  <si>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</si>
  <si>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</si>
  <si>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</si>
  <si>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</si>
  <si>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</si>
  <si>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Bakanlıklar</t>
  </si>
  <si>
    <t>TENMAK</t>
  </si>
  <si>
    <t>Yurtdışı</t>
  </si>
  <si>
    <t>Bitiş Tarihi</t>
  </si>
  <si>
    <t>Proje Durumu</t>
  </si>
  <si>
    <t>Sosyal Sorumluluk Projesi mi</t>
  </si>
  <si>
    <t>Öğrencilerin Endüstri/Sektör ile yürüttüğü proje mi</t>
  </si>
  <si>
    <t>Yeni Kabul Edildi</t>
  </si>
  <si>
    <t>Devam Ediyor</t>
  </si>
  <si>
    <t>Tamamlandı</t>
  </si>
  <si>
    <t>Ulusal Fon Desteği var mı</t>
  </si>
  <si>
    <t>Uluslararası Fon Desteği var mı</t>
  </si>
  <si>
    <t>Proje Yürütücüsü</t>
  </si>
  <si>
    <t>Öz Bütçe Oranı</t>
  </si>
  <si>
    <t>Akademi Dışı Araştırmacı</t>
  </si>
  <si>
    <t>Ulusal/Uluslararası</t>
  </si>
  <si>
    <t>Kalite Kültürün yaygınlaştırma amacı var mı</t>
  </si>
  <si>
    <t>Faaliyet Yürütücüsü</t>
  </si>
  <si>
    <t>Kurumsal Kimlik</t>
  </si>
  <si>
    <t>Etkinlik</t>
  </si>
  <si>
    <t>Sertifika Merkezi</t>
  </si>
  <si>
    <t>DİLMER</t>
  </si>
  <si>
    <t>SEM</t>
  </si>
  <si>
    <t>Kalkınma Ajansları</t>
  </si>
  <si>
    <t>TÖMER</t>
  </si>
  <si>
    <t>KOSGEB</t>
  </si>
  <si>
    <t>E-Toplantı</t>
  </si>
  <si>
    <t>Mezun-Öğrenci Buluşması</t>
  </si>
  <si>
    <t>Teknoloji Yarışmaları</t>
  </si>
  <si>
    <t>Sertifikalar</t>
  </si>
  <si>
    <t>Etkinlik Teması</t>
  </si>
  <si>
    <t>Sektör-Öğrenci Buluşması</t>
  </si>
  <si>
    <t>Hizmet İçi</t>
  </si>
  <si>
    <t>Katılım</t>
  </si>
  <si>
    <t>Faaliyet Alanı</t>
  </si>
  <si>
    <t>Akademik Çalışmalar</t>
  </si>
  <si>
    <t>Başarı</t>
  </si>
  <si>
    <t>Teknik</t>
  </si>
  <si>
    <t>Sosyo-Kültürel</t>
  </si>
  <si>
    <t>Sosyal</t>
  </si>
  <si>
    <t>Spor</t>
  </si>
  <si>
    <t>Sürdürülebilirlik</t>
  </si>
  <si>
    <t>Teknoloji ve İnovasyon</t>
  </si>
  <si>
    <t>Toplumsal Fayda</t>
  </si>
  <si>
    <t>Yürütücü</t>
  </si>
  <si>
    <t>Paydaş</t>
  </si>
  <si>
    <t>Girişimcilik</t>
  </si>
  <si>
    <t>İç Paydaş</t>
  </si>
  <si>
    <t>Bilim İletişimi</t>
  </si>
  <si>
    <t>Teknik Gezi</t>
  </si>
  <si>
    <t>Dış Paydaş</t>
  </si>
  <si>
    <t>Araştırma Görevlisi Destekleme Programı</t>
  </si>
  <si>
    <t>Öğretim Üyesi Akademik İzin Kapsamında Yurtdışı Görevi</t>
  </si>
  <si>
    <t>Katılım Türü</t>
  </si>
  <si>
    <t>Ödül Durum</t>
  </si>
  <si>
    <t>Tek Düzenleyici</t>
  </si>
  <si>
    <t>Akademisyen</t>
  </si>
  <si>
    <t>Düzenleyici Ortak</t>
  </si>
  <si>
    <t>Şirket Faaliyet Türü</t>
  </si>
  <si>
    <t>Şirket Türü</t>
  </si>
  <si>
    <t xml:space="preserve">Kurumsal Katılımcı </t>
  </si>
  <si>
    <t>Teknolojik Tasarım</t>
  </si>
  <si>
    <t>Kurum</t>
  </si>
  <si>
    <t>Basit Usül</t>
  </si>
  <si>
    <t>Kurumsal Ziyaretçi</t>
  </si>
  <si>
    <t>Teknolojik Üretim</t>
  </si>
  <si>
    <t>Şahıs Şirketi</t>
  </si>
  <si>
    <t>Proje Yönetim</t>
  </si>
  <si>
    <t>A.Ş.</t>
  </si>
  <si>
    <t>Hizmet</t>
  </si>
  <si>
    <t>Danışmanlık</t>
  </si>
  <si>
    <t>Kurul Seviyesi</t>
  </si>
  <si>
    <t>Sürdürülebilirlik Faliyetleri</t>
  </si>
  <si>
    <t>Teknoloji Harici Üretim</t>
  </si>
  <si>
    <t>Üniversite</t>
  </si>
  <si>
    <t>Ödül Alan Türü</t>
  </si>
  <si>
    <t>Enerji Verimlililği</t>
  </si>
  <si>
    <t>Rektörlük</t>
  </si>
  <si>
    <t>Su Verimliği</t>
  </si>
  <si>
    <t>Fakülte</t>
  </si>
  <si>
    <t>Birim</t>
  </si>
  <si>
    <t>Yenilenebilir Enerji Yatırımı</t>
  </si>
  <si>
    <t>MYO</t>
  </si>
  <si>
    <t>Takım</t>
  </si>
  <si>
    <t>Enstitü</t>
  </si>
  <si>
    <t>Araştırma Merkezi</t>
  </si>
  <si>
    <t>Firma Sahibi</t>
  </si>
  <si>
    <t>Üniversite Vakfı</t>
  </si>
  <si>
    <t>Burs Türleri</t>
  </si>
  <si>
    <t>Öğrenci(Lisansüstü)</t>
  </si>
  <si>
    <t>Ödül Önem Skalası</t>
  </si>
  <si>
    <t>Nakit</t>
  </si>
  <si>
    <t>Öğrenci(Lisans)</t>
  </si>
  <si>
    <t>1-Personel Teşvik Ödülü</t>
  </si>
  <si>
    <t>Eğitim İndirimi</t>
  </si>
  <si>
    <t>Öğrenci(Önlisans)</t>
  </si>
  <si>
    <t>Barınma Yardımı</t>
  </si>
  <si>
    <t>Mezun</t>
  </si>
  <si>
    <t>Topluluk Yapısı</t>
  </si>
  <si>
    <t xml:space="preserve">Yemek </t>
  </si>
  <si>
    <t>Öğrenci Klubü/Kolu (SKS)</t>
  </si>
  <si>
    <t>Proje Takımı</t>
  </si>
  <si>
    <t>5-Uluslararsı Bilim Ödülü(Nobel vb.)</t>
  </si>
  <si>
    <t>STK Şubesi</t>
  </si>
  <si>
    <t>Büyüklük</t>
  </si>
  <si>
    <t>1 - 10</t>
  </si>
  <si>
    <t>10 - 100</t>
  </si>
  <si>
    <t>Yarışma İçermiyor</t>
  </si>
  <si>
    <t>100+</t>
  </si>
  <si>
    <t>Yarışma İçeriyor</t>
  </si>
  <si>
    <t>Yarışma ve Madalya Ödülü İçeriyor</t>
  </si>
  <si>
    <t>Yarışma ve Diğer Ödülü İçeriyor</t>
  </si>
  <si>
    <t>Yarışmasız Plaket vb. Ödül İçeriyor</t>
  </si>
  <si>
    <t>Toplantı / Faaliyet ID (SKS Öncelikli)</t>
  </si>
  <si>
    <t>Toplantının / Faaliyetin Adı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</si>
  <si>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</si>
  <si>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</si>
  <si>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</si>
  <si>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</si>
  <si>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</si>
  <si>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T00024</t>
  </si>
  <si>
    <t>Teknoloji Günleri</t>
  </si>
  <si>
    <t>F03654</t>
  </si>
  <si>
    <t>Evde Sağlık</t>
  </si>
  <si>
    <t>Mühendislik Fakültesi</t>
  </si>
  <si>
    <t>Turizm Fakültesi</t>
  </si>
  <si>
    <t>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 *</t>
  </si>
  <si>
    <t>Düzenlenen Ulusal/Uluslararası Bilimsel Toplantılar, Diğer Faaliyetler ve Bunların Nitelikleri **</t>
  </si>
  <si>
    <t>**Ayrıntılar detay sekmesine yazılacaktır.</t>
  </si>
  <si>
    <t>** Ayrıntılar detay sekmesine yazılacaktır.</t>
  </si>
  <si>
    <t>*Sadece hedef konulabilecek hücrelere 2026 hedefleri yazılacaktır.</t>
  </si>
  <si>
    <t>HEDEF (2026)</t>
  </si>
  <si>
    <t>Proje Kimlik ID</t>
  </si>
  <si>
    <t>ZORUNLU</t>
  </si>
  <si>
    <t>Proje Türü</t>
  </si>
  <si>
    <t>Proje Teması</t>
  </si>
  <si>
    <t>Proje Ortakları</t>
  </si>
  <si>
    <t>Ar-Ge Projesi mi</t>
  </si>
  <si>
    <t>Proje Ticarileşti Mi?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</si>
  <si>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</si>
  <si>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</si>
  <si>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</si>
  <si>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</si>
  <si>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P00002</t>
  </si>
  <si>
    <t>Ret Edildi</t>
  </si>
  <si>
    <t>STK İş Birliği</t>
  </si>
  <si>
    <t>Savunma Sanayi Firmaları</t>
  </si>
  <si>
    <t>Ulusal Seviyede Endüstri ile Ortak</t>
  </si>
  <si>
    <t>Yurt Dışı ile Ortak</t>
  </si>
  <si>
    <t>Yapay Zeka</t>
  </si>
  <si>
    <t>Afet Yönetimi</t>
  </si>
  <si>
    <t>Erişilebilirlik</t>
  </si>
  <si>
    <t>EĞİTİM</t>
  </si>
  <si>
    <t>SANAT VE BEŞERİ BİLİMLER</t>
  </si>
  <si>
    <t>SOSYAL BİLİMLER</t>
  </si>
  <si>
    <t>İŞ, YÖNETİM VE HUKUK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</si>
  <si>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</si>
  <si>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</si>
  <si>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</si>
  <si>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</si>
  <si>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</si>
  <si>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</si>
  <si>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Personel ve Öğrenciler</t>
  </si>
  <si>
    <t>ÖNLİSANS – LİSANS EĞİTİM SÜREÇ ÖLÇÜTLERİ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</si>
  <si>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</si>
  <si>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1 ) Tabloya ihtiyaca göre satır eklenebilir. Hücre yapıları değiştirilmemelidir .İlk iki satır örnek olarak verilmiştir ,silinmemelidir.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</si>
  <si>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</si>
  <si>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</si>
  <si>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</si>
  <si>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</si>
  <si>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</si>
  <si>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</si>
  <si>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Değiştirilmemelidir. İlk iki satır örnek olarak verilmiştir, silinmemelidir.</t>
  </si>
  <si>
    <t>Kalite Süreci Paydaş Katılımı Sayısı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</si>
  <si>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</si>
  <si>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</si>
  <si>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</si>
  <si>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</si>
  <si>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</si>
  <si>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</si>
  <si>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</si>
  <si>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</si>
  <si>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</si>
  <si>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*** Kalite Süreci Paydaş Katılımı</t>
  </si>
  <si>
    <t>*** Ayrıntılar detay sekmesine yazılacaktır.</t>
  </si>
  <si>
    <t>KYT-SRC-002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</si>
</sst>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10"/>
      <color theme="1"/>
      <name val="Calibri"/>
      <family val="2"/>
      <charset val="162"/>
      <scheme val="minor"/>
    </font>
    <font>
      <b/>
      <sz val="9"/>
      <name val="Arial"/>
      <family val="2"/>
      <charset val="162"/>
    </font>
    <font>
      <b/>
      <sz val="10"/>
      <name val="Arial"/>
      <family val="2"/>
      <charset val="162"/>
    </font>
    <font>
      <b/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i/>
      <sz val="11"/>
      <color theme="0" tint="-0.34998626667073579"/>
      <name val="Calibri"/>
      <family val="2"/>
      <charset val="162"/>
      <scheme val="minor"/>
    </font>
    <font>
      <b/>
      <sz val="8"/>
      <name val="Calibri"/>
      <family val="2"/>
      <charset val="162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b/>
      <sz val="11"/>
      <color theme="0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4" fillId="0" borderId="0"/>
    <xf numFmtId="0" fontId="14" fillId="0" borderId="0"/>
  </cellStyleXfs>
  <cellXfs count="99">
    <xf numFmtId="0" fontId="0" fillId="0" borderId="0" xfId="0"/>
    <xf numFmtId="0" fontId="0" fillId="0" borderId="1" xfId="0" applyBorder="1"/>
    <xf numFmtId="0" fontId="9" fillId="0" borderId="0" xfId="0" applyFont="1" applyAlignment="1">
      <alignment wrapText="1"/>
    </xf>
    <xf numFmtId="0" fontId="1" fillId="2" borderId="1" xfId="0" applyFont="1" applyFill="1" applyBorder="1"/>
    <xf numFmtId="0" fontId="11" fillId="0" borderId="0" xfId="0" applyFont="1"/>
    <xf numFmtId="0" fontId="9" fillId="0" borderId="0" xfId="0" applyFont="1" applyAlignment="1">
      <alignment horizontal="left" wrapText="1"/>
    </xf>
    <xf numFmtId="0" fontId="0" fillId="0" borderId="0" xfId="0" quotePrefix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9" fillId="0" borderId="0" xfId="0" applyFont="1" applyBorder="1" applyAlignment="1">
      <alignment wrapText="1"/>
    </xf>
    <xf numFmtId="0" fontId="13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3" fillId="0" borderId="1" xfId="0" applyFont="1" applyBorder="1"/>
    <xf numFmtId="0" fontId="4" fillId="0" borderId="1" xfId="0" applyFont="1" applyBorder="1" applyAlignment="1">
      <alignment horizontal="left" vertical="center"/>
    </xf>
    <xf numFmtId="0" fontId="6" fillId="0" borderId="1" xfId="0" applyFont="1" applyBorder="1"/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/>
    </xf>
    <xf numFmtId="0" fontId="17" fillId="9" borderId="9" xfId="0" applyFont="1" applyFill="1" applyBorder="1" applyAlignment="1">
      <alignment horizontal="left"/>
    </xf>
    <xf numFmtId="0" fontId="18" fillId="10" borderId="9" xfId="0" applyFont="1" applyFill="1" applyBorder="1" applyAlignment="1">
      <alignment horizontal="left"/>
    </xf>
    <xf numFmtId="0" fontId="18" fillId="0" borderId="9" xfId="0" applyFont="1" applyBorder="1" applyAlignment="1">
      <alignment horizontal="left"/>
    </xf>
    <xf numFmtId="0" fontId="18" fillId="10" borderId="0" xfId="0" applyFont="1" applyFill="1" applyAlignment="1">
      <alignment horizontal="left"/>
    </xf>
    <xf numFmtId="0" fontId="0" fillId="0" borderId="9" xfId="0" applyBorder="1"/>
    <xf numFmtId="0" fontId="0" fillId="0" borderId="0" xfId="0" applyAlignment="1">
      <alignment horizontal="left"/>
    </xf>
    <xf numFmtId="0" fontId="17" fillId="0" borderId="0" xfId="0" applyFont="1" applyAlignment="1">
      <alignment horizontal="left"/>
    </xf>
    <xf numFmtId="0" fontId="19" fillId="7" borderId="8" xfId="0" applyFont="1" applyFill="1" applyBorder="1"/>
    <xf numFmtId="0" fontId="17" fillId="9" borderId="9" xfId="0" applyFont="1" applyFill="1" applyBorder="1" applyAlignment="1">
      <alignment horizontal="left" wrapText="1"/>
    </xf>
    <xf numFmtId="0" fontId="0" fillId="8" borderId="8" xfId="0" applyFill="1" applyBorder="1"/>
    <xf numFmtId="0" fontId="0" fillId="0" borderId="8" xfId="0" applyBorder="1"/>
    <xf numFmtId="0" fontId="20" fillId="0" borderId="1" xfId="1" applyFont="1" applyFill="1" applyBorder="1" applyAlignment="1" applyProtection="1">
      <alignment vertical="center"/>
      <protection locked="0"/>
    </xf>
    <xf numFmtId="0" fontId="20" fillId="0" borderId="2" xfId="1" applyFont="1" applyFill="1" applyBorder="1" applyAlignment="1" applyProtection="1">
      <alignment vertical="center"/>
      <protection locked="0"/>
    </xf>
    <xf numFmtId="0" fontId="15" fillId="3" borderId="2" xfId="0" applyFont="1" applyFill="1" applyBorder="1" applyProtection="1"/>
    <xf numFmtId="0" fontId="15" fillId="3" borderId="1" xfId="0" applyFont="1" applyFill="1" applyBorder="1" applyProtection="1"/>
    <xf numFmtId="14" fontId="15" fillId="3" borderId="1" xfId="0" applyNumberFormat="1" applyFont="1" applyFill="1" applyBorder="1" applyProtection="1"/>
    <xf numFmtId="0" fontId="15" fillId="3" borderId="3" xfId="0" applyFont="1" applyFill="1" applyBorder="1" applyProtection="1"/>
    <xf numFmtId="0" fontId="8" fillId="0" borderId="1" xfId="0" applyFont="1" applyFill="1" applyBorder="1" applyProtection="1">
      <protection locked="0"/>
    </xf>
    <xf numFmtId="0" fontId="8" fillId="0" borderId="3" xfId="0" applyFont="1" applyFill="1" applyBorder="1" applyProtection="1">
      <protection locked="0"/>
    </xf>
    <xf numFmtId="0" fontId="8" fillId="0" borderId="2" xfId="0" applyFont="1" applyFill="1" applyBorder="1" applyProtection="1">
      <protection locked="0"/>
    </xf>
    <xf numFmtId="0" fontId="8" fillId="0" borderId="4" xfId="0" applyFont="1" applyFill="1" applyBorder="1" applyProtection="1">
      <protection locked="0"/>
    </xf>
    <xf numFmtId="0" fontId="8" fillId="0" borderId="6" xfId="0" applyFont="1" applyFill="1" applyBorder="1" applyProtection="1">
      <protection locked="0"/>
    </xf>
    <xf numFmtId="0" fontId="8" fillId="0" borderId="5" xfId="0" applyFont="1" applyFill="1" applyBorder="1" applyProtection="1">
      <protection locked="0"/>
    </xf>
    <xf numFmtId="0" fontId="7" fillId="5" borderId="2" xfId="1" applyFont="1" applyFill="1" applyBorder="1" applyAlignment="1" applyProtection="1">
      <alignment horizontal="center" vertical="center" wrapText="1"/>
    </xf>
    <xf numFmtId="0" fontId="7" fillId="5" borderId="1" xfId="1" applyFont="1" applyFill="1" applyBorder="1" applyAlignment="1" applyProtection="1">
      <alignment horizontal="center" vertical="center" wrapText="1"/>
    </xf>
    <xf numFmtId="0" fontId="4" fillId="5" borderId="1" xfId="1" applyFont="1" applyFill="1" applyBorder="1" applyAlignment="1" applyProtection="1">
      <alignment horizontal="center" vertical="center" wrapText="1"/>
    </xf>
    <xf numFmtId="0" fontId="7" fillId="5" borderId="3" xfId="1" applyFont="1" applyFill="1" applyBorder="1" applyAlignment="1" applyProtection="1">
      <alignment horizontal="center" vertical="center" wrapText="1"/>
    </xf>
    <xf numFmtId="0" fontId="18" fillId="10" borderId="0" xfId="0" applyFont="1" applyFill="1" applyBorder="1" applyAlignment="1">
      <alignment horizontal="left"/>
    </xf>
    <xf numFmtId="0" fontId="21" fillId="0" borderId="0" xfId="0" applyFont="1" applyAlignment="1">
      <alignment vertical="center"/>
    </xf>
    <xf numFmtId="0" fontId="22" fillId="0" borderId="0" xfId="0" applyFont="1"/>
    <xf numFmtId="0" fontId="21" fillId="0" borderId="0" xfId="0" applyFont="1"/>
    <xf numFmtId="0" fontId="7" fillId="5" borderId="1" xfId="1" applyFont="1" applyFill="1" applyBorder="1" applyAlignment="1" applyProtection="1">
      <alignment horizontal="center" vertical="center"/>
    </xf>
    <xf numFmtId="0" fontId="11" fillId="3" borderId="1" xfId="0" applyFont="1" applyFill="1" applyBorder="1" applyProtection="1"/>
    <xf numFmtId="3" fontId="15" fillId="3" borderId="1" xfId="0" applyNumberFormat="1" applyFont="1" applyFill="1" applyBorder="1" applyProtection="1"/>
    <xf numFmtId="0" fontId="23" fillId="0" borderId="0" xfId="0" applyFont="1" applyAlignment="1">
      <alignment vertical="center"/>
    </xf>
    <xf numFmtId="0" fontId="23" fillId="0" borderId="0" xfId="0" applyFont="1"/>
    <xf numFmtId="0" fontId="1" fillId="2" borderId="1" xfId="0" applyFont="1" applyFill="1" applyBorder="1" applyAlignment="1">
      <alignment horizontal="left" vertical="center" wrapText="1"/>
    </xf>
    <xf numFmtId="0" fontId="22" fillId="0" borderId="0" xfId="0" applyFont="1" applyProtection="1"/>
    <xf numFmtId="0" fontId="0" fillId="0" borderId="0" xfId="0" applyProtection="1"/>
    <xf numFmtId="0" fontId="1" fillId="12" borderId="1" xfId="0" applyFont="1" applyFill="1" applyBorder="1" applyAlignment="1" applyProtection="1">
      <alignment horizontal="center"/>
    </xf>
    <xf numFmtId="0" fontId="26" fillId="3" borderId="1" xfId="0" applyFont="1" applyFill="1" applyBorder="1" applyProtection="1"/>
    <xf numFmtId="0" fontId="0" fillId="0" borderId="1" xfId="0" applyBorder="1" applyProtection="1">
      <protection locked="0"/>
    </xf>
    <xf numFmtId="0" fontId="24" fillId="0" borderId="0" xfId="0" applyFont="1" applyFill="1" applyBorder="1" applyProtection="1"/>
    <xf numFmtId="0" fontId="19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0" xfId="0" applyFill="1" applyProtection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1" fillId="6" borderId="1" xfId="2" applyFont="1" applyFill="1" applyBorder="1" applyAlignment="1" applyProtection="1">
      <alignment horizontal="center" vertical="center" wrapText="1"/>
    </xf>
    <xf numFmtId="0" fontId="19" fillId="11" borderId="0" xfId="0" applyFont="1" applyFill="1" applyAlignment="1" applyProtection="1">
      <alignment horizontal="center" vertical="center" wrapText="1"/>
    </xf>
    <xf numFmtId="0" fontId="1" fillId="6" borderId="10" xfId="0" applyFont="1" applyFill="1" applyBorder="1" applyAlignment="1" applyProtection="1">
      <alignment horizontal="center" vertical="center" wrapText="1"/>
    </xf>
    <xf numFmtId="0" fontId="1" fillId="6" borderId="11" xfId="0" applyFont="1" applyFill="1" applyBorder="1" applyAlignment="1" applyProtection="1">
      <alignment horizontal="center" vertical="center" wrapText="1"/>
    </xf>
    <xf numFmtId="0" fontId="1" fillId="6" borderId="12" xfId="0" applyFont="1" applyFill="1" applyBorder="1" applyAlignment="1" applyProtection="1">
      <alignment horizontal="center" vertical="center" wrapText="1"/>
    </xf>
    <xf numFmtId="0" fontId="1" fillId="6" borderId="13" xfId="0" applyFont="1" applyFill="1" applyBorder="1" applyAlignment="1" applyProtection="1">
      <alignment horizontal="center" vertical="center" wrapText="1"/>
    </xf>
    <xf numFmtId="0" fontId="1" fillId="6" borderId="14" xfId="0" applyFont="1" applyFill="1" applyBorder="1" applyAlignment="1" applyProtection="1">
      <alignment horizontal="center" vertical="center" wrapText="1"/>
    </xf>
    <xf numFmtId="0" fontId="19" fillId="11" borderId="0" xfId="0" applyFont="1" applyFill="1" applyAlignment="1">
      <alignment horizontal="center" vertical="center" wrapText="1"/>
    </xf>
  </cellXfs>
  <cellStyles count="3">
    <cellStyle name="Normal" xfId="0" builtinId="0"/>
    <cellStyle name="Normal 2" xfId="1" xr:uid="{92AC4176-E0C9-4EE3-8C0A-2B2AD35C8127}"/>
    <cellStyle name="Normal 4" xfId="2" xr:uid="{8EA62956-1FC5-4BAB-8A1E-A35E122D40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835449-ED37-4273-95D2-15BFC240A690}" name="boyut18" displayName="boyut18" ref="A1:A3">
  <autoFilter ref="A1:A3" xr:uid="{9516E1F9-EA03-4997-B5E7-83F649085B03}"/>
  <tableColumns count="1">
    <tableColumn id="1" xr3:uid="{6D871301-56E7-47E7-9F8C-11936DF9BC8B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92CFBFD-C9D3-4D4E-9162-C2299FCFC63B}" name="tur_19" displayName="tur_19" ref="C1:C13">
  <autoFilter ref="C1:C13" xr:uid="{9078DA8E-D3C3-465D-B066-AD40FC467083}"/>
  <sortState ref="C2:C13">
    <sortCondition ref="C2:C13"/>
  </sortState>
  <tableColumns count="1">
    <tableColumn id="1" xr3:uid="{F5A6DF58-2CCB-4C66-90C5-33162059A1D2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E84AFC0-F26C-4A48-8E19-9DCA620C3911}" name="Tablo420" displayName="Tablo420" ref="E1:E13">
  <autoFilter ref="E1:E13" xr:uid="{63B0F21B-6242-499D-99C6-C804E524C5C0}"/>
  <sortState ref="E2:E13">
    <sortCondition ref="E2:E13"/>
  </sortState>
  <tableColumns count="1">
    <tableColumn id="1" xr3:uid="{C5B8B171-09E7-495A-9832-55F30789F04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8419443-39C2-4197-B49F-EA879BE21DF0}" name="Tablo521" displayName="Tablo521" ref="G1:G3">
  <autoFilter ref="G1:G3" xr:uid="{34F6F8DE-4419-41D4-BA83-A667188123C1}"/>
  <tableColumns count="1">
    <tableColumn id="1" xr3:uid="{D56FF360-196F-4CC2-BEA9-387C3AFF9214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82AA98D-5F5D-4A1E-AA55-B735D72D2FC3}" name="Tablo622" displayName="Tablo622" ref="I1:I156">
  <autoFilter ref="I1:I156" xr:uid="{97D754AA-F70D-4F35-89A1-20A5D22568CA}"/>
  <sortState ref="I2:I156">
    <sortCondition ref="I5:I12"/>
  </sortState>
  <tableColumns count="1">
    <tableColumn id="1" xr3:uid="{E89F5E5F-8E08-4A3E-B4CA-2E844306B34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61057B2-C738-4476-8B41-6FB005DC3BB4}" name="Tablo723" displayName="Tablo723" ref="K1:K11">
  <autoFilter ref="K1:K11" xr:uid="{0BF3ED2A-5832-4A6E-9A76-348D1A73187C}"/>
  <tableColumns count="1">
    <tableColumn id="1" xr3:uid="{20C2C118-60A7-4838-945C-4E4D8AF699CC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FC19C5E-1C35-4147-BC7B-955EBE5B5074}" name="Tablo824" displayName="Tablo824" ref="U1:U102">
  <autoFilter ref="U1:U102" xr:uid="{8551210A-BE58-4B0A-8F9E-46D1E3E61E2E}"/>
  <tableColumns count="1">
    <tableColumn id="1" xr3:uid="{443E9353-5E11-40C9-939D-48FD123E1483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64B64D0-16C4-4195-B912-0D37ED1C0DE7}" name="Tablo925" displayName="Tablo925" ref="M1:M7">
  <autoFilter ref="M1:M7" xr:uid="{3016C6CF-A3A4-4A7F-A76C-89C2FF2C3A86}"/>
  <tableColumns count="1">
    <tableColumn id="1" xr3:uid="{F88D59C7-E587-4C97-B0CD-AD7DF637DE9B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4D8EE6F-44BA-4BEA-BC48-C738DEEDFCC4}" name="Tablo1126" displayName="Tablo1126" ref="O1:O4">
  <autoFilter ref="O1:O4" xr:uid="{D20DE2E1-7444-445A-B20D-34AF68ED3D8A}"/>
  <tableColumns count="1">
    <tableColumn id="1" xr3:uid="{54EA4EF4-C701-4188-AEAB-E9BF80D4F7F0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5ED32BF-345D-4D17-9C68-780C9EB61D52}" name="Tablo1227" displayName="Tablo1227" ref="Q1:Q238">
  <autoFilter ref="Q1:Q238" xr:uid="{374844D4-3EDF-465D-9260-4EB70418F3AC}"/>
  <tableColumns count="1">
    <tableColumn id="1" xr3:uid="{2CFCDD03-9783-44B4-985F-600C7A47B0A0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A797F69-0523-4965-A481-EA1EC4A75FF0}" name="Tablo1328" displayName="Tablo1328" ref="A9:A23">
  <autoFilter ref="A9:A23" xr:uid="{3474F7DF-775C-4368-8218-545D153A3B58}"/>
  <tableColumns count="1">
    <tableColumn id="1" xr3:uid="{21F763A5-5458-45FE-A919-149E783F17C8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4B584F41-14FF-4BCC-9F74-D9954FE40A16}" name="Tablo1429" displayName="Tablo1429" ref="C17:C19">
  <autoFilter ref="C17:C19" xr:uid="{5B30C58D-ED06-45E3-9E80-24C0AA26C272}"/>
  <tableColumns count="1">
    <tableColumn id="1" xr3:uid="{42DFF1FF-6EE0-4F2E-B2B1-1B4F1159E949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AD6D0A3-7203-42C0-A0DF-1D31CDFFE909}" name="Tablo7230" displayName="Tablo7230" ref="E17:E27">
  <autoFilter ref="E17:E27" xr:uid="{C355105F-EF7C-4AD4-86AC-634DA32A3A32}"/>
  <tableColumns count="1">
    <tableColumn id="1" xr3:uid="{6B387F43-12F8-48FC-BDAA-5F21F1AA9062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83C5FE0C-999C-48E9-B848-806EC7C33AED}" name="Tablo721131" displayName="Tablo721131" ref="K17:K27">
  <autoFilter ref="K17:K27" xr:uid="{C521310B-D094-47EA-A1C9-DEBE7D76DC5B}"/>
  <tableColumns count="1">
    <tableColumn id="1" xr3:uid="{053B08CB-0048-44E2-ABBC-1A9EE6D9206D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3076AC88-1154-4C71-8E49-0A88509A9A7D}" name="Table232" displayName="Table232" ref="C25:C35">
  <autoFilter ref="C25:C35" xr:uid="{5C312368-8A5A-44A0-864E-752F57E3CD15}"/>
  <tableColumns count="1">
    <tableColumn id="1" xr3:uid="{7B149F65-D684-45C6-9F69-F5EF30BBE122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CD703B7-B2F8-459B-A7AA-2A5E1FA3D9CD}" name="Table133" displayName="Table133" ref="O10:O13">
  <autoFilter ref="O10:O13" xr:uid="{94B52BED-635B-4CF9-9935-12754FE760BF}"/>
  <tableColumns count="1">
    <tableColumn id="1" xr3:uid="{1A36578D-615A-4755-B2A1-55F3A60C69C0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491EE-86D7-40CA-B957-E2A644ADDAD6}">
  <dimension ref="A1:L61"/>
  <sheetViews>
    <sheetView tabSelected="1" topLeftCell="A46" zoomScaleNormal="100" workbookViewId="0">
      <selection activeCell="A61" sqref="A61"/>
    </sheetView>
  </sheetViews>
  <sheetFormatPr defaultRowHeight="15" x14ac:dyDescent="0.25"/>
  <cols>
    <col min="1" max="1" width="45" customWidth="1"/>
    <col min="2" max="3" width="20.5703125" customWidth="1"/>
    <col min="4" max="4" width="16.42578125" customWidth="1"/>
  </cols>
  <sheetData>
    <row r="1" spans="1:4" ht="18.75" x14ac:dyDescent="0.25">
      <c r="A1" s="87" t="s">
        <v>510</v>
      </c>
      <c r="B1" s="87"/>
      <c r="C1" s="87"/>
    </row>
    <row r="2" spans="1:4" ht="15.75" x14ac:dyDescent="0.25">
      <c r="A2" s="10" t="s">
        <v>36</v>
      </c>
      <c r="B2" s="10" t="s">
        <v>37</v>
      </c>
      <c r="C2" s="10" t="s">
        <v>478</v>
      </c>
      <c r="D2" s="4" t="s">
        <v>477</v>
      </c>
    </row>
    <row r="3" spans="1:4" x14ac:dyDescent="0.25">
      <c r="A3" s="3" t="s">
        <v>0</v>
      </c>
      <c r="B3" s="1" t="s">
        <v>6</v>
      </c>
      <c r="C3" s="1"/>
    </row>
    <row r="4" spans="1:4" x14ac:dyDescent="0.25">
      <c r="A4" s="3" t="s">
        <v>1</v>
      </c>
      <c r="B4" s="1" t="s">
        <v>6</v>
      </c>
      <c r="C4" s="1"/>
    </row>
    <row r="5" spans="1:4" x14ac:dyDescent="0.25">
      <c r="A5" s="3" t="s">
        <v>25</v>
      </c>
      <c r="B5" s="11" t="s">
        <v>2</v>
      </c>
      <c r="C5" s="25"/>
    </row>
    <row r="6" spans="1:4" x14ac:dyDescent="0.25">
      <c r="A6" s="12" t="s">
        <v>28</v>
      </c>
      <c r="B6" s="12" t="s">
        <v>6</v>
      </c>
      <c r="C6" s="26"/>
    </row>
    <row r="7" spans="1:4" x14ac:dyDescent="0.25">
      <c r="A7" s="12" t="s">
        <v>26</v>
      </c>
      <c r="B7" s="12" t="s">
        <v>6</v>
      </c>
      <c r="C7" s="26"/>
    </row>
    <row r="8" spans="1:4" x14ac:dyDescent="0.25">
      <c r="A8" s="12" t="s">
        <v>27</v>
      </c>
      <c r="B8" s="12" t="s">
        <v>6</v>
      </c>
      <c r="C8" s="26"/>
    </row>
    <row r="9" spans="1:4" x14ac:dyDescent="0.25">
      <c r="A9" s="12" t="s">
        <v>4</v>
      </c>
      <c r="B9" s="12" t="s">
        <v>5</v>
      </c>
      <c r="C9" s="26"/>
    </row>
    <row r="10" spans="1:4" x14ac:dyDescent="0.25">
      <c r="A10" s="3" t="s">
        <v>21</v>
      </c>
      <c r="B10" s="11" t="s">
        <v>7</v>
      </c>
      <c r="C10" s="25"/>
    </row>
    <row r="11" spans="1:4" x14ac:dyDescent="0.25">
      <c r="A11" s="12" t="s">
        <v>3</v>
      </c>
      <c r="B11" s="12" t="s">
        <v>6</v>
      </c>
      <c r="C11" s="26"/>
    </row>
    <row r="12" spans="1:4" x14ac:dyDescent="0.25">
      <c r="A12" s="12" t="s">
        <v>4</v>
      </c>
      <c r="B12" s="12" t="s">
        <v>5</v>
      </c>
      <c r="C12" s="26"/>
    </row>
    <row r="13" spans="1:4" x14ac:dyDescent="0.25">
      <c r="A13" s="89" t="s">
        <v>10</v>
      </c>
      <c r="B13" s="89"/>
      <c r="C13" s="27"/>
    </row>
    <row r="14" spans="1:4" x14ac:dyDescent="0.25">
      <c r="A14" s="13" t="s">
        <v>12</v>
      </c>
      <c r="B14" s="14" t="s">
        <v>9</v>
      </c>
      <c r="C14" s="28"/>
    </row>
    <row r="15" spans="1:4" x14ac:dyDescent="0.25">
      <c r="A15" s="12" t="s">
        <v>8</v>
      </c>
      <c r="B15" s="12" t="s">
        <v>6</v>
      </c>
      <c r="C15" s="26"/>
    </row>
    <row r="16" spans="1:4" x14ac:dyDescent="0.25">
      <c r="A16" s="12" t="s">
        <v>18</v>
      </c>
      <c r="B16" s="12" t="s">
        <v>5</v>
      </c>
      <c r="C16" s="26"/>
    </row>
    <row r="17" spans="1:12" x14ac:dyDescent="0.25">
      <c r="A17" s="89" t="s">
        <v>11</v>
      </c>
      <c r="B17" s="89"/>
      <c r="C17" s="27"/>
    </row>
    <row r="18" spans="1:12" x14ac:dyDescent="0.25">
      <c r="A18" s="13" t="s">
        <v>12</v>
      </c>
      <c r="B18" s="14" t="s">
        <v>9</v>
      </c>
      <c r="C18" s="28"/>
    </row>
    <row r="19" spans="1:12" x14ac:dyDescent="0.25">
      <c r="A19" s="12" t="s">
        <v>8</v>
      </c>
      <c r="B19" s="12" t="s">
        <v>6</v>
      </c>
      <c r="C19" s="26"/>
      <c r="D19" s="9"/>
      <c r="E19" s="2"/>
      <c r="F19" s="2"/>
      <c r="G19" s="2"/>
      <c r="H19" s="2"/>
      <c r="I19" s="2"/>
      <c r="J19" s="2"/>
      <c r="K19" s="2"/>
      <c r="L19" s="2"/>
    </row>
    <row r="20" spans="1:12" ht="21.75" customHeight="1" x14ac:dyDescent="0.25">
      <c r="A20" s="90" t="s">
        <v>19</v>
      </c>
      <c r="B20" s="90"/>
      <c r="C20" s="29"/>
      <c r="D20" s="9"/>
      <c r="E20" s="2"/>
      <c r="F20" s="2"/>
      <c r="G20" s="2"/>
      <c r="H20" s="2"/>
      <c r="I20" s="2"/>
      <c r="J20" s="2"/>
      <c r="K20" s="2"/>
      <c r="L20" s="2"/>
    </row>
    <row r="21" spans="1:12" ht="24.75" customHeight="1" x14ac:dyDescent="0.25">
      <c r="A21" s="88" t="s">
        <v>66</v>
      </c>
      <c r="B21" s="88"/>
      <c r="C21" s="30"/>
    </row>
    <row r="22" spans="1:12" x14ac:dyDescent="0.25">
      <c r="A22" s="15" t="s">
        <v>12</v>
      </c>
      <c r="B22" s="16" t="s">
        <v>29</v>
      </c>
      <c r="C22" s="31"/>
      <c r="D22" s="4" t="s">
        <v>31</v>
      </c>
    </row>
    <row r="23" spans="1:12" x14ac:dyDescent="0.25">
      <c r="A23" s="17" t="s">
        <v>8</v>
      </c>
      <c r="B23" s="17" t="s">
        <v>6</v>
      </c>
      <c r="C23" s="32"/>
    </row>
    <row r="24" spans="1:12" x14ac:dyDescent="0.25">
      <c r="A24" s="12" t="s">
        <v>18</v>
      </c>
      <c r="B24" s="12" t="s">
        <v>5</v>
      </c>
      <c r="C24" s="26"/>
    </row>
    <row r="25" spans="1:12" ht="24.75" customHeight="1" x14ac:dyDescent="0.25">
      <c r="A25" s="88" t="s">
        <v>67</v>
      </c>
      <c r="B25" s="88"/>
      <c r="C25" s="30"/>
    </row>
    <row r="26" spans="1:12" x14ac:dyDescent="0.25">
      <c r="A26" s="15" t="s">
        <v>12</v>
      </c>
      <c r="B26" s="16" t="s">
        <v>29</v>
      </c>
      <c r="C26" s="31"/>
    </row>
    <row r="27" spans="1:12" x14ac:dyDescent="0.25">
      <c r="A27" s="17" t="s">
        <v>8</v>
      </c>
      <c r="B27" s="17" t="s">
        <v>6</v>
      </c>
      <c r="C27" s="32"/>
    </row>
    <row r="28" spans="1:12" ht="15.75" customHeight="1" x14ac:dyDescent="0.25">
      <c r="A28" s="12" t="s">
        <v>18</v>
      </c>
      <c r="B28" s="12" t="s">
        <v>5</v>
      </c>
      <c r="C28" s="26"/>
    </row>
    <row r="29" spans="1:12" x14ac:dyDescent="0.25">
      <c r="A29" s="88" t="s">
        <v>15</v>
      </c>
      <c r="B29" s="88"/>
      <c r="C29" s="30"/>
    </row>
    <row r="30" spans="1:12" x14ac:dyDescent="0.25">
      <c r="A30" s="15" t="s">
        <v>12</v>
      </c>
      <c r="B30" s="16" t="s">
        <v>13</v>
      </c>
      <c r="C30" s="31"/>
    </row>
    <row r="31" spans="1:12" x14ac:dyDescent="0.25">
      <c r="A31" s="17" t="s">
        <v>8</v>
      </c>
      <c r="B31" s="17" t="s">
        <v>6</v>
      </c>
      <c r="C31" s="32"/>
    </row>
    <row r="32" spans="1:12" x14ac:dyDescent="0.25">
      <c r="A32" s="17" t="s">
        <v>5</v>
      </c>
      <c r="B32" s="17" t="s">
        <v>20</v>
      </c>
      <c r="C32" s="32"/>
    </row>
    <row r="33" spans="1:12" x14ac:dyDescent="0.25">
      <c r="A33" s="88" t="s">
        <v>14</v>
      </c>
      <c r="B33" s="88"/>
      <c r="C33" s="30"/>
    </row>
    <row r="34" spans="1:12" x14ac:dyDescent="0.25">
      <c r="A34" s="15" t="s">
        <v>12</v>
      </c>
      <c r="B34" s="16" t="s">
        <v>13</v>
      </c>
      <c r="C34" s="31"/>
    </row>
    <row r="35" spans="1:12" x14ac:dyDescent="0.25">
      <c r="A35" s="17" t="s">
        <v>8</v>
      </c>
      <c r="B35" s="17" t="s">
        <v>6</v>
      </c>
      <c r="C35" s="32"/>
    </row>
    <row r="36" spans="1:12" ht="24" customHeight="1" x14ac:dyDescent="0.25">
      <c r="A36" s="17" t="s">
        <v>5</v>
      </c>
      <c r="B36" s="17" t="s">
        <v>20</v>
      </c>
      <c r="C36" s="32"/>
    </row>
    <row r="37" spans="1:12" ht="36.75" customHeight="1" x14ac:dyDescent="0.25">
      <c r="A37" s="18" t="s">
        <v>30</v>
      </c>
      <c r="B37" s="17" t="s">
        <v>6</v>
      </c>
      <c r="C37" s="32"/>
    </row>
    <row r="38" spans="1:12" ht="48" customHeight="1" x14ac:dyDescent="0.25">
      <c r="A38" s="19" t="s">
        <v>22</v>
      </c>
      <c r="B38" s="20" t="s">
        <v>16</v>
      </c>
      <c r="C38" s="33"/>
    </row>
    <row r="39" spans="1:12" ht="30" x14ac:dyDescent="0.25">
      <c r="A39" s="21" t="s">
        <v>38</v>
      </c>
      <c r="B39" s="12" t="s">
        <v>6</v>
      </c>
      <c r="C39" s="26"/>
      <c r="D39" s="4" t="s">
        <v>39</v>
      </c>
    </row>
    <row r="40" spans="1:12" ht="30" x14ac:dyDescent="0.25">
      <c r="A40" s="21" t="s">
        <v>52</v>
      </c>
      <c r="B40" s="22" t="s">
        <v>6</v>
      </c>
      <c r="C40" s="34"/>
      <c r="D40" s="4" t="s">
        <v>39</v>
      </c>
    </row>
    <row r="41" spans="1:12" ht="33" customHeight="1" x14ac:dyDescent="0.25">
      <c r="A41" s="21" t="s">
        <v>24</v>
      </c>
      <c r="B41" s="22" t="s">
        <v>6</v>
      </c>
      <c r="C41" s="34"/>
      <c r="D41" s="4" t="s">
        <v>39</v>
      </c>
    </row>
    <row r="42" spans="1:12" ht="33" customHeight="1" x14ac:dyDescent="0.25">
      <c r="A42" s="23" t="s">
        <v>65</v>
      </c>
      <c r="B42" s="22" t="s">
        <v>6</v>
      </c>
      <c r="C42" s="34"/>
      <c r="D42" s="4" t="s">
        <v>475</v>
      </c>
    </row>
    <row r="43" spans="1:12" ht="52.5" customHeight="1" x14ac:dyDescent="0.25">
      <c r="A43" s="19" t="s">
        <v>53</v>
      </c>
      <c r="B43" s="22" t="s">
        <v>6</v>
      </c>
      <c r="C43" s="34"/>
      <c r="D43" s="4" t="s">
        <v>39</v>
      </c>
      <c r="E43" s="5"/>
      <c r="F43" s="5"/>
      <c r="G43" s="5"/>
      <c r="H43" s="5"/>
      <c r="I43" s="5"/>
      <c r="J43" s="5"/>
      <c r="K43" s="5"/>
      <c r="L43" s="5"/>
    </row>
    <row r="44" spans="1:12" ht="51" customHeight="1" x14ac:dyDescent="0.25">
      <c r="A44" s="19" t="s">
        <v>54</v>
      </c>
      <c r="B44" s="22" t="s">
        <v>6</v>
      </c>
      <c r="C44" s="34"/>
      <c r="D44" s="4" t="s">
        <v>39</v>
      </c>
      <c r="E44" s="5"/>
      <c r="F44" s="5"/>
      <c r="G44" s="5"/>
      <c r="H44" s="5"/>
      <c r="I44" s="5"/>
      <c r="J44" s="5"/>
      <c r="K44" s="5"/>
      <c r="L44" s="5"/>
    </row>
    <row r="45" spans="1:12" ht="51" customHeight="1" x14ac:dyDescent="0.25">
      <c r="A45" s="19" t="s">
        <v>55</v>
      </c>
      <c r="B45" s="22" t="s">
        <v>6</v>
      </c>
      <c r="C45" s="34"/>
      <c r="D45" s="4" t="s">
        <v>39</v>
      </c>
      <c r="E45" s="5"/>
      <c r="F45" s="5"/>
      <c r="G45" s="5"/>
      <c r="H45" s="5"/>
      <c r="I45" s="5"/>
      <c r="J45" s="5"/>
      <c r="K45" s="5"/>
      <c r="L45" s="5"/>
    </row>
    <row r="46" spans="1:12" ht="51" customHeight="1" x14ac:dyDescent="0.25">
      <c r="A46" s="19" t="s">
        <v>56</v>
      </c>
      <c r="B46" s="22" t="s">
        <v>6</v>
      </c>
      <c r="C46" s="34"/>
      <c r="D46" s="4" t="s">
        <v>39</v>
      </c>
      <c r="E46" s="5"/>
      <c r="F46" s="5"/>
      <c r="G46" s="5"/>
      <c r="H46" s="5"/>
      <c r="I46" s="5"/>
      <c r="J46" s="5"/>
      <c r="K46" s="5"/>
      <c r="L46" s="5"/>
    </row>
    <row r="47" spans="1:12" ht="51" customHeight="1" x14ac:dyDescent="0.25">
      <c r="A47" s="19" t="s">
        <v>57</v>
      </c>
      <c r="B47" s="22" t="s">
        <v>6</v>
      </c>
      <c r="C47" s="34"/>
      <c r="D47" s="4" t="s">
        <v>39</v>
      </c>
      <c r="E47" s="5"/>
      <c r="F47" s="5"/>
      <c r="G47" s="5"/>
      <c r="H47" s="5"/>
      <c r="I47" s="5"/>
      <c r="J47" s="5"/>
      <c r="K47" s="5"/>
      <c r="L47" s="5"/>
    </row>
    <row r="48" spans="1:12" x14ac:dyDescent="0.25">
      <c r="A48" s="3" t="s">
        <v>17</v>
      </c>
      <c r="B48" s="22" t="s">
        <v>6</v>
      </c>
      <c r="C48" s="34"/>
    </row>
    <row r="49" spans="1:4" x14ac:dyDescent="0.25">
      <c r="A49" s="84" t="s">
        <v>59</v>
      </c>
      <c r="B49" s="84"/>
      <c r="C49" s="25"/>
    </row>
    <row r="50" spans="1:4" x14ac:dyDescent="0.25">
      <c r="A50" s="83" t="s">
        <v>58</v>
      </c>
      <c r="B50" s="83"/>
      <c r="C50" s="26"/>
    </row>
    <row r="51" spans="1:4" x14ac:dyDescent="0.25">
      <c r="A51" s="82" t="s">
        <v>23</v>
      </c>
      <c r="B51" s="82"/>
      <c r="C51" s="35"/>
    </row>
    <row r="52" spans="1:4" x14ac:dyDescent="0.25">
      <c r="A52" s="82" t="s">
        <v>5</v>
      </c>
      <c r="B52" s="82"/>
      <c r="C52" s="35"/>
    </row>
    <row r="53" spans="1:4" ht="30" x14ac:dyDescent="0.25">
      <c r="A53" s="21" t="s">
        <v>68</v>
      </c>
      <c r="B53" s="22" t="s">
        <v>6</v>
      </c>
      <c r="C53" s="34"/>
      <c r="D53" s="4" t="s">
        <v>476</v>
      </c>
    </row>
    <row r="54" spans="1:4" x14ac:dyDescent="0.25">
      <c r="A54" s="19" t="s">
        <v>520</v>
      </c>
      <c r="B54" s="19" t="s">
        <v>6</v>
      </c>
      <c r="C54" s="72"/>
      <c r="D54" s="4" t="s">
        <v>531</v>
      </c>
    </row>
    <row r="55" spans="1:4" x14ac:dyDescent="0.25">
      <c r="A55" s="85" t="s">
        <v>32</v>
      </c>
      <c r="B55" s="86"/>
      <c r="C55" s="24"/>
    </row>
    <row r="56" spans="1:4" x14ac:dyDescent="0.25">
      <c r="A56" s="12" t="s">
        <v>33</v>
      </c>
      <c r="B56" s="12" t="s">
        <v>34</v>
      </c>
      <c r="C56" s="8"/>
      <c r="D56" s="7"/>
    </row>
    <row r="57" spans="1:4" x14ac:dyDescent="0.25">
      <c r="A57" s="12" t="s">
        <v>35</v>
      </c>
      <c r="B57" s="12" t="s">
        <v>34</v>
      </c>
      <c r="C57" s="8"/>
      <c r="D57" s="7"/>
    </row>
    <row r="58" spans="1:4" x14ac:dyDescent="0.25">
      <c r="C58" s="7"/>
      <c r="D58" s="7"/>
    </row>
    <row r="61" spans="1:4" x14ac:dyDescent="0.25">
      <c r="A61" t="s">
        <v>532</v>
      </c>
    </row>
  </sheetData>
  <mergeCells count="13">
    <mergeCell ref="A1:C1"/>
    <mergeCell ref="A33:B33"/>
    <mergeCell ref="A13:B13"/>
    <mergeCell ref="A17:B17"/>
    <mergeCell ref="A20:B20"/>
    <mergeCell ref="A29:B29"/>
    <mergeCell ref="A21:B21"/>
    <mergeCell ref="A25:B25"/>
    <mergeCell ref="A52:B52"/>
    <mergeCell ref="A51:B51"/>
    <mergeCell ref="A50:B50"/>
    <mergeCell ref="A49:B49"/>
    <mergeCell ref="A55:B55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53E83-82D9-4075-9EF2-34346F7E9992}">
  <dimension ref="A1:W86"/>
  <sheetViews>
    <sheetView topLeftCell="A70" zoomScale="85" zoomScaleNormal="85" workbookViewId="0">
      <selection activeCell="B90" sqref="B90"/>
    </sheetView>
  </sheetViews>
  <sheetFormatPr defaultRowHeight="15" x14ac:dyDescent="0.25"/>
  <cols>
    <col min="1" max="1" width="12" customWidth="1"/>
    <col min="2" max="2" width="15.28515625" customWidth="1"/>
    <col min="3" max="3" width="19.5703125" customWidth="1"/>
    <col min="4" max="4" width="20.7109375" customWidth="1"/>
    <col min="5" max="5" width="17.42578125" customWidth="1"/>
    <col min="6" max="6" width="18.7109375" customWidth="1"/>
    <col min="7" max="7" width="14.140625" customWidth="1"/>
    <col min="8" max="8" width="18.85546875" customWidth="1"/>
    <col min="9" max="9" width="14.140625" customWidth="1"/>
    <col min="10" max="10" width="21.42578125" customWidth="1"/>
    <col min="11" max="11" width="17.85546875" customWidth="1"/>
    <col min="12" max="12" width="17.42578125" customWidth="1"/>
    <col min="13" max="13" width="16.5703125" customWidth="1"/>
    <col min="14" max="14" width="16.140625" customWidth="1"/>
    <col min="15" max="15" width="13.85546875" customWidth="1"/>
    <col min="16" max="16" width="20.85546875" customWidth="1"/>
    <col min="17" max="17" width="16.28515625" customWidth="1"/>
    <col min="18" max="18" width="16" customWidth="1"/>
    <col min="19" max="19" width="10.5703125" customWidth="1"/>
    <col min="20" max="20" width="16" customWidth="1"/>
    <col min="21" max="21" width="22.140625" customWidth="1"/>
    <col min="22" max="22" width="20.42578125" customWidth="1"/>
    <col min="23" max="23" width="12.28515625" customWidth="1"/>
  </cols>
  <sheetData>
    <row r="1" spans="1:23" s="65" customFormat="1" x14ac:dyDescent="0.25">
      <c r="A1" s="64" t="s">
        <v>512</v>
      </c>
    </row>
    <row r="2" spans="1:23" s="65" customFormat="1" x14ac:dyDescent="0.25">
      <c r="A2" s="64" t="s">
        <v>511</v>
      </c>
      <c r="T2" s="98" t="s">
        <v>516</v>
      </c>
      <c r="U2" s="98"/>
      <c r="V2" s="98"/>
    </row>
    <row r="3" spans="1:23" s="65" customFormat="1" x14ac:dyDescent="0.25">
      <c r="A3" s="66" t="s">
        <v>513</v>
      </c>
      <c r="T3" s="98"/>
      <c r="U3" s="98"/>
      <c r="V3" s="98"/>
    </row>
    <row r="4" spans="1:23" s="65" customFormat="1" x14ac:dyDescent="0.25">
      <c r="A4" s="66" t="s">
        <v>514</v>
      </c>
      <c r="T4" s="98"/>
      <c r="U4" s="98"/>
      <c r="V4" s="98"/>
    </row>
    <row r="5" spans="1:23" s="65" customFormat="1" x14ac:dyDescent="0.25">
      <c r="A5" s="66" t="s">
        <v>515</v>
      </c>
    </row>
    <row r="7" spans="1:23" ht="54.75" customHeight="1" x14ac:dyDescent="0.25">
      <c r="A7" s="96" t="s">
        <v>473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</row>
    <row r="8" spans="1:23" ht="51" x14ac:dyDescent="0.25">
      <c r="A8" s="60" t="s">
        <v>479</v>
      </c>
      <c r="B8" s="60" t="s">
        <v>40</v>
      </c>
      <c r="C8" s="67" t="s">
        <v>481</v>
      </c>
      <c r="D8" s="61" t="s">
        <v>41</v>
      </c>
      <c r="E8" s="61" t="s">
        <v>350</v>
      </c>
      <c r="F8" s="67" t="s">
        <v>482</v>
      </c>
      <c r="G8" s="67" t="s">
        <v>483</v>
      </c>
      <c r="H8" s="67" t="s">
        <v>42</v>
      </c>
      <c r="I8" s="67" t="s">
        <v>351</v>
      </c>
      <c r="J8" s="60" t="s">
        <v>352</v>
      </c>
      <c r="K8" s="60" t="s">
        <v>484</v>
      </c>
      <c r="L8" s="60" t="s">
        <v>44</v>
      </c>
      <c r="M8" s="60" t="s">
        <v>485</v>
      </c>
      <c r="N8" s="60" t="s">
        <v>353</v>
      </c>
      <c r="O8" s="60" t="s">
        <v>357</v>
      </c>
      <c r="P8" s="60" t="s">
        <v>358</v>
      </c>
      <c r="Q8" s="60" t="s">
        <v>45</v>
      </c>
      <c r="R8" s="60" t="s">
        <v>359</v>
      </c>
      <c r="S8" s="60" t="s">
        <v>360</v>
      </c>
      <c r="T8" s="60" t="s">
        <v>486</v>
      </c>
      <c r="U8" s="60" t="s">
        <v>487</v>
      </c>
      <c r="V8" s="60" t="s">
        <v>488</v>
      </c>
      <c r="W8" s="60" t="s">
        <v>489</v>
      </c>
    </row>
    <row r="9" spans="1:23" x14ac:dyDescent="0.25">
      <c r="A9" s="68" t="s">
        <v>480</v>
      </c>
      <c r="B9" s="68" t="s">
        <v>480</v>
      </c>
      <c r="C9" s="68" t="s">
        <v>480</v>
      </c>
      <c r="D9" s="68" t="s">
        <v>480</v>
      </c>
      <c r="E9" s="51"/>
      <c r="F9" s="68" t="s">
        <v>480</v>
      </c>
      <c r="G9" s="50"/>
      <c r="H9" s="68" t="s">
        <v>480</v>
      </c>
      <c r="I9" s="68" t="s">
        <v>480</v>
      </c>
      <c r="J9" s="68" t="s">
        <v>480</v>
      </c>
      <c r="K9" s="68" t="s">
        <v>480</v>
      </c>
      <c r="L9" s="68" t="s">
        <v>480</v>
      </c>
      <c r="M9" s="68" t="s">
        <v>480</v>
      </c>
      <c r="N9" s="68" t="s">
        <v>480</v>
      </c>
      <c r="O9" s="68" t="s">
        <v>480</v>
      </c>
      <c r="P9" s="68" t="s">
        <v>480</v>
      </c>
      <c r="Q9" s="50"/>
      <c r="R9" s="68" t="s">
        <v>480</v>
      </c>
      <c r="S9" s="68" t="s">
        <v>480</v>
      </c>
      <c r="T9" s="50"/>
      <c r="U9" s="50"/>
      <c r="V9" s="68" t="s">
        <v>480</v>
      </c>
      <c r="W9" s="68" t="s">
        <v>480</v>
      </c>
    </row>
    <row r="10" spans="1:23" x14ac:dyDescent="0.25">
      <c r="A10" s="50" t="s">
        <v>490</v>
      </c>
      <c r="B10" s="50" t="s">
        <v>46</v>
      </c>
      <c r="C10" s="50" t="s">
        <v>347</v>
      </c>
      <c r="D10" s="51">
        <v>44545</v>
      </c>
      <c r="E10" s="51"/>
      <c r="F10" s="50" t="s">
        <v>390</v>
      </c>
      <c r="G10" s="50" t="s">
        <v>493</v>
      </c>
      <c r="H10" s="50" t="s">
        <v>501</v>
      </c>
      <c r="I10" s="50" t="s">
        <v>355</v>
      </c>
      <c r="J10" s="50" t="s">
        <v>49</v>
      </c>
      <c r="K10" s="50" t="s">
        <v>48</v>
      </c>
      <c r="L10" s="50" t="s">
        <v>49</v>
      </c>
      <c r="M10" s="50" t="s">
        <v>49</v>
      </c>
      <c r="N10" s="50" t="s">
        <v>49</v>
      </c>
      <c r="O10" s="50" t="s">
        <v>49</v>
      </c>
      <c r="P10" s="50" t="s">
        <v>49</v>
      </c>
      <c r="Q10" s="69">
        <v>1000000</v>
      </c>
      <c r="R10" s="50" t="s">
        <v>112</v>
      </c>
      <c r="S10" s="50">
        <v>0</v>
      </c>
      <c r="T10" s="50"/>
      <c r="U10" s="50"/>
      <c r="V10" s="50">
        <v>3</v>
      </c>
      <c r="W10" s="50" t="s">
        <v>49</v>
      </c>
    </row>
    <row r="11" spans="1:23" x14ac:dyDescent="0.25">
      <c r="A11" s="50" t="s">
        <v>50</v>
      </c>
      <c r="B11" s="50" t="s">
        <v>50</v>
      </c>
      <c r="C11" s="50" t="s">
        <v>370</v>
      </c>
      <c r="D11" s="51">
        <v>44709</v>
      </c>
      <c r="E11" s="51"/>
      <c r="F11" s="50" t="s">
        <v>498</v>
      </c>
      <c r="G11" s="50"/>
      <c r="H11" s="50" t="s">
        <v>502</v>
      </c>
      <c r="I11" s="50" t="s">
        <v>491</v>
      </c>
      <c r="J11" s="50" t="s">
        <v>48</v>
      </c>
      <c r="K11" s="50" t="s">
        <v>48</v>
      </c>
      <c r="L11" s="50" t="s">
        <v>48</v>
      </c>
      <c r="M11" s="50" t="s">
        <v>48</v>
      </c>
      <c r="N11" s="50" t="s">
        <v>48</v>
      </c>
      <c r="O11" s="50" t="s">
        <v>48</v>
      </c>
      <c r="P11" s="50" t="s">
        <v>48</v>
      </c>
      <c r="Q11" s="50"/>
      <c r="R11" s="50" t="s">
        <v>361</v>
      </c>
      <c r="S11" s="50">
        <v>20</v>
      </c>
      <c r="T11" s="50"/>
      <c r="U11" s="50"/>
      <c r="V11" s="50">
        <v>4</v>
      </c>
      <c r="W11" s="50" t="s">
        <v>48</v>
      </c>
    </row>
    <row r="12" spans="1:23" x14ac:dyDescent="0.25">
      <c r="A12" s="47"/>
      <c r="B12" s="47"/>
      <c r="C12" s="53"/>
      <c r="D12" s="47"/>
      <c r="E12" s="47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</row>
    <row r="13" spans="1:23" x14ac:dyDescent="0.25">
      <c r="A13" s="47"/>
      <c r="B13" s="47"/>
      <c r="C13" s="53"/>
      <c r="D13" s="47"/>
      <c r="E13" s="47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</row>
    <row r="14" spans="1:23" x14ac:dyDescent="0.25">
      <c r="A14" s="47"/>
      <c r="B14" s="47"/>
      <c r="C14" s="53"/>
      <c r="D14" s="47"/>
      <c r="E14" s="47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</row>
    <row r="15" spans="1:23" x14ac:dyDescent="0.25">
      <c r="A15" s="47"/>
      <c r="B15" s="47"/>
      <c r="C15" s="53"/>
      <c r="D15" s="47"/>
      <c r="E15" s="47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</row>
    <row r="16" spans="1:23" x14ac:dyDescent="0.25">
      <c r="A16" s="47"/>
      <c r="B16" s="47"/>
      <c r="C16" s="53"/>
      <c r="D16" s="47"/>
      <c r="E16" s="47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</row>
    <row r="17" spans="1:23" x14ac:dyDescent="0.25">
      <c r="A17" s="47"/>
      <c r="B17" s="47"/>
      <c r="C17" s="53"/>
      <c r="D17" s="47"/>
      <c r="E17" s="47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</row>
    <row r="18" spans="1:23" x14ac:dyDescent="0.25">
      <c r="A18" s="47"/>
      <c r="B18" s="47"/>
      <c r="C18" s="53"/>
      <c r="D18" s="47"/>
      <c r="E18" s="47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</row>
    <row r="19" spans="1:23" x14ac:dyDescent="0.25">
      <c r="A19" s="47"/>
      <c r="B19" s="47"/>
      <c r="C19" s="53"/>
      <c r="D19" s="47"/>
      <c r="E19" s="47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</row>
    <row r="20" spans="1:23" x14ac:dyDescent="0.25">
      <c r="A20" s="47"/>
      <c r="B20" s="47"/>
      <c r="C20" s="53"/>
      <c r="D20" s="47"/>
      <c r="E20" s="47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</row>
    <row r="21" spans="1:23" x14ac:dyDescent="0.25">
      <c r="A21" s="47"/>
      <c r="B21" s="47"/>
      <c r="C21" s="53"/>
      <c r="D21" s="47"/>
      <c r="E21" s="47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</row>
    <row r="22" spans="1:23" x14ac:dyDescent="0.25">
      <c r="A22" s="47"/>
      <c r="B22" s="47"/>
      <c r="C22" s="53"/>
      <c r="D22" s="47"/>
      <c r="E22" s="47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</row>
    <row r="23" spans="1:23" x14ac:dyDescent="0.25">
      <c r="A23" s="47"/>
      <c r="B23" s="47"/>
      <c r="C23" s="53"/>
      <c r="D23" s="47"/>
      <c r="E23" s="47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</row>
    <row r="24" spans="1:23" x14ac:dyDescent="0.25">
      <c r="A24" s="47"/>
      <c r="B24" s="47"/>
      <c r="C24" s="53"/>
      <c r="D24" s="47"/>
      <c r="E24" s="47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</row>
    <row r="25" spans="1:23" x14ac:dyDescent="0.25">
      <c r="A25" s="47"/>
      <c r="B25" s="47"/>
      <c r="C25" s="53"/>
      <c r="D25" s="47"/>
      <c r="E25" s="47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</row>
    <row r="26" spans="1:23" x14ac:dyDescent="0.25">
      <c r="A26" s="47"/>
      <c r="B26" s="47"/>
      <c r="C26" s="53"/>
      <c r="D26" s="47"/>
      <c r="E26" s="47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</row>
    <row r="27" spans="1:23" x14ac:dyDescent="0.25">
      <c r="A27" s="47"/>
      <c r="B27" s="47"/>
      <c r="C27" s="53"/>
      <c r="D27" s="47"/>
      <c r="E27" s="47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</row>
    <row r="28" spans="1:23" x14ac:dyDescent="0.25">
      <c r="A28" s="47"/>
      <c r="B28" s="47"/>
      <c r="C28" s="53"/>
      <c r="D28" s="47"/>
      <c r="E28" s="47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</row>
    <row r="29" spans="1:23" x14ac:dyDescent="0.25">
      <c r="A29" s="47"/>
      <c r="B29" s="47"/>
      <c r="C29" s="53"/>
      <c r="D29" s="47"/>
      <c r="E29" s="47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</row>
    <row r="30" spans="1:23" x14ac:dyDescent="0.25">
      <c r="A30" s="47"/>
      <c r="B30" s="47"/>
      <c r="C30" s="53"/>
      <c r="D30" s="47"/>
      <c r="E30" s="47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</row>
    <row r="33" spans="1:16" ht="15" customHeight="1" x14ac:dyDescent="0.25">
      <c r="A33" s="70" t="s">
        <v>519</v>
      </c>
      <c r="B33" s="71"/>
      <c r="C33" s="71"/>
      <c r="D33" s="71"/>
      <c r="E33" s="71"/>
      <c r="F33" s="71"/>
      <c r="G33" s="71"/>
      <c r="H33" s="71"/>
      <c r="I33" s="71"/>
      <c r="M33" s="98" t="s">
        <v>516</v>
      </c>
      <c r="N33" s="98"/>
      <c r="O33" s="98"/>
    </row>
    <row r="34" spans="1:16" x14ac:dyDescent="0.25">
      <c r="A34" s="70" t="s">
        <v>517</v>
      </c>
      <c r="B34" s="71"/>
      <c r="C34" s="71"/>
      <c r="D34" s="71"/>
      <c r="E34" s="71"/>
      <c r="F34" s="71"/>
      <c r="G34" s="71"/>
      <c r="H34" s="71"/>
      <c r="I34" s="71"/>
      <c r="M34" s="98"/>
      <c r="N34" s="98"/>
      <c r="O34" s="98"/>
    </row>
    <row r="35" spans="1:16" x14ac:dyDescent="0.25">
      <c r="A35" s="70" t="s">
        <v>518</v>
      </c>
      <c r="B35" s="71"/>
      <c r="C35" s="71"/>
      <c r="D35" s="71"/>
      <c r="E35" s="71"/>
      <c r="F35" s="71"/>
      <c r="G35" s="71"/>
      <c r="H35" s="71"/>
      <c r="I35" s="71"/>
      <c r="M35" s="98"/>
      <c r="N35" s="98"/>
      <c r="O35" s="98"/>
    </row>
    <row r="36" spans="1:16" ht="15.75" thickBot="1" x14ac:dyDescent="0.3"/>
    <row r="37" spans="1:16" ht="15.75" customHeight="1" x14ac:dyDescent="0.25">
      <c r="A37" s="93" t="s">
        <v>474</v>
      </c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5"/>
    </row>
    <row r="38" spans="1:16" ht="59.25" x14ac:dyDescent="0.25">
      <c r="A38" s="59" t="s">
        <v>460</v>
      </c>
      <c r="B38" s="60" t="s">
        <v>461</v>
      </c>
      <c r="C38" s="60" t="s">
        <v>362</v>
      </c>
      <c r="D38" s="60" t="s">
        <v>71</v>
      </c>
      <c r="E38" s="60" t="s">
        <v>377</v>
      </c>
      <c r="F38" s="61" t="s">
        <v>41</v>
      </c>
      <c r="G38" s="60" t="s">
        <v>363</v>
      </c>
      <c r="H38" s="60" t="s">
        <v>60</v>
      </c>
      <c r="I38" s="60" t="s">
        <v>61</v>
      </c>
      <c r="J38" s="61" t="s">
        <v>364</v>
      </c>
      <c r="K38" s="61" t="s">
        <v>462</v>
      </c>
      <c r="L38" s="60" t="s">
        <v>463</v>
      </c>
      <c r="M38" s="60" t="s">
        <v>464</v>
      </c>
      <c r="N38" s="60" t="s">
        <v>465</v>
      </c>
      <c r="O38" s="60" t="s">
        <v>466</v>
      </c>
      <c r="P38" s="62" t="s">
        <v>400</v>
      </c>
    </row>
    <row r="39" spans="1:16" x14ac:dyDescent="0.25">
      <c r="A39" s="49" t="s">
        <v>467</v>
      </c>
      <c r="B39" s="50" t="s">
        <v>468</v>
      </c>
      <c r="C39" s="50" t="s">
        <v>84</v>
      </c>
      <c r="D39" s="50" t="s">
        <v>94</v>
      </c>
      <c r="E39" s="50" t="s">
        <v>385</v>
      </c>
      <c r="F39" s="51">
        <v>45638</v>
      </c>
      <c r="G39" s="50" t="s">
        <v>49</v>
      </c>
      <c r="H39" s="50">
        <v>0</v>
      </c>
      <c r="I39" s="50" t="s">
        <v>471</v>
      </c>
      <c r="J39" s="50" t="s">
        <v>112</v>
      </c>
      <c r="K39" s="50" t="s">
        <v>49</v>
      </c>
      <c r="L39" s="50" t="s">
        <v>49</v>
      </c>
      <c r="M39" s="50" t="s">
        <v>48</v>
      </c>
      <c r="N39" s="50" t="s">
        <v>49</v>
      </c>
      <c r="O39" s="50" t="s">
        <v>454</v>
      </c>
      <c r="P39" s="52" t="s">
        <v>404</v>
      </c>
    </row>
    <row r="40" spans="1:16" x14ac:dyDescent="0.25">
      <c r="A40" s="49" t="s">
        <v>469</v>
      </c>
      <c r="B40" s="50" t="s">
        <v>470</v>
      </c>
      <c r="C40" s="50" t="s">
        <v>69</v>
      </c>
      <c r="D40" s="50" t="s">
        <v>79</v>
      </c>
      <c r="E40" s="50" t="s">
        <v>388</v>
      </c>
      <c r="F40" s="51">
        <v>45976</v>
      </c>
      <c r="G40" s="50" t="s">
        <v>48</v>
      </c>
      <c r="H40" s="50">
        <v>0</v>
      </c>
      <c r="I40" s="50" t="s">
        <v>472</v>
      </c>
      <c r="J40" s="50" t="s">
        <v>365</v>
      </c>
      <c r="K40" s="50" t="s">
        <v>48</v>
      </c>
      <c r="L40" s="50" t="s">
        <v>48</v>
      </c>
      <c r="M40" s="50" t="s">
        <v>49</v>
      </c>
      <c r="N40" s="50" t="s">
        <v>48</v>
      </c>
      <c r="O40" s="50" t="s">
        <v>458</v>
      </c>
      <c r="P40" s="52" t="s">
        <v>402</v>
      </c>
    </row>
    <row r="41" spans="1:16" x14ac:dyDescent="0.25">
      <c r="A41" s="48"/>
      <c r="B41" s="47"/>
      <c r="C41" s="53"/>
      <c r="D41" s="53"/>
      <c r="E41" s="53"/>
      <c r="F41" s="47"/>
      <c r="G41" s="53"/>
      <c r="H41" s="47"/>
      <c r="I41" s="47"/>
      <c r="J41" s="53"/>
      <c r="K41" s="53"/>
      <c r="L41" s="53"/>
      <c r="M41" s="53"/>
      <c r="N41" s="53"/>
      <c r="O41" s="53"/>
      <c r="P41" s="54"/>
    </row>
    <row r="42" spans="1:16" x14ac:dyDescent="0.25">
      <c r="A42" s="48"/>
      <c r="B42" s="47"/>
      <c r="C42" s="53"/>
      <c r="D42" s="53"/>
      <c r="E42" s="53"/>
      <c r="F42" s="47"/>
      <c r="G42" s="53"/>
      <c r="H42" s="47"/>
      <c r="I42" s="47"/>
      <c r="J42" s="53"/>
      <c r="K42" s="53"/>
      <c r="L42" s="53"/>
      <c r="M42" s="53"/>
      <c r="N42" s="53"/>
      <c r="O42" s="53"/>
      <c r="P42" s="54"/>
    </row>
    <row r="43" spans="1:16" x14ac:dyDescent="0.25">
      <c r="A43" s="48"/>
      <c r="B43" s="47"/>
      <c r="C43" s="53"/>
      <c r="D43" s="53"/>
      <c r="E43" s="53"/>
      <c r="F43" s="47"/>
      <c r="G43" s="53"/>
      <c r="H43" s="47"/>
      <c r="I43" s="47"/>
      <c r="J43" s="53"/>
      <c r="K43" s="53"/>
      <c r="L43" s="53"/>
      <c r="M43" s="53"/>
      <c r="N43" s="53"/>
      <c r="O43" s="53"/>
      <c r="P43" s="54"/>
    </row>
    <row r="44" spans="1:16" x14ac:dyDescent="0.25">
      <c r="A44" s="48"/>
      <c r="B44" s="47"/>
      <c r="C44" s="53"/>
      <c r="D44" s="53"/>
      <c r="E44" s="53"/>
      <c r="F44" s="47"/>
      <c r="G44" s="53"/>
      <c r="H44" s="47"/>
      <c r="I44" s="47"/>
      <c r="J44" s="53"/>
      <c r="K44" s="53"/>
      <c r="L44" s="53"/>
      <c r="M44" s="53"/>
      <c r="N44" s="53"/>
      <c r="O44" s="53"/>
      <c r="P44" s="54"/>
    </row>
    <row r="45" spans="1:16" x14ac:dyDescent="0.25">
      <c r="A45" s="48"/>
      <c r="B45" s="47"/>
      <c r="C45" s="53"/>
      <c r="D45" s="53"/>
      <c r="E45" s="53"/>
      <c r="F45" s="47"/>
      <c r="G45" s="53"/>
      <c r="H45" s="47"/>
      <c r="I45" s="47"/>
      <c r="J45" s="53"/>
      <c r="K45" s="53"/>
      <c r="L45" s="53"/>
      <c r="M45" s="53"/>
      <c r="N45" s="53"/>
      <c r="O45" s="53"/>
      <c r="P45" s="54"/>
    </row>
    <row r="46" spans="1:16" x14ac:dyDescent="0.25">
      <c r="A46" s="48"/>
      <c r="B46" s="47"/>
      <c r="C46" s="53"/>
      <c r="D46" s="53"/>
      <c r="E46" s="53"/>
      <c r="F46" s="47"/>
      <c r="G46" s="53"/>
      <c r="H46" s="47"/>
      <c r="I46" s="47"/>
      <c r="J46" s="53"/>
      <c r="K46" s="53"/>
      <c r="L46" s="53"/>
      <c r="M46" s="53"/>
      <c r="N46" s="53"/>
      <c r="O46" s="53"/>
      <c r="P46" s="54"/>
    </row>
    <row r="47" spans="1:16" x14ac:dyDescent="0.25">
      <c r="A47" s="48"/>
      <c r="B47" s="47"/>
      <c r="C47" s="53"/>
      <c r="D47" s="53"/>
      <c r="E47" s="53"/>
      <c r="F47" s="47"/>
      <c r="G47" s="53"/>
      <c r="H47" s="47"/>
      <c r="I47" s="47"/>
      <c r="J47" s="53"/>
      <c r="K47" s="53"/>
      <c r="L47" s="53"/>
      <c r="M47" s="53"/>
      <c r="N47" s="53"/>
      <c r="O47" s="53"/>
      <c r="P47" s="54"/>
    </row>
    <row r="48" spans="1:16" x14ac:dyDescent="0.25">
      <c r="A48" s="48"/>
      <c r="B48" s="47"/>
      <c r="C48" s="53"/>
      <c r="D48" s="53"/>
      <c r="E48" s="53"/>
      <c r="F48" s="47"/>
      <c r="G48" s="53"/>
      <c r="H48" s="47"/>
      <c r="I48" s="47"/>
      <c r="J48" s="53"/>
      <c r="K48" s="53"/>
      <c r="L48" s="53"/>
      <c r="M48" s="53"/>
      <c r="N48" s="53"/>
      <c r="O48" s="53"/>
      <c r="P48" s="54"/>
    </row>
    <row r="49" spans="1:16" x14ac:dyDescent="0.25">
      <c r="A49" s="48"/>
      <c r="B49" s="47"/>
      <c r="C49" s="53"/>
      <c r="D49" s="53"/>
      <c r="E49" s="53"/>
      <c r="F49" s="47"/>
      <c r="G49" s="53"/>
      <c r="H49" s="47"/>
      <c r="I49" s="47"/>
      <c r="J49" s="53"/>
      <c r="K49" s="53"/>
      <c r="L49" s="53"/>
      <c r="M49" s="53"/>
      <c r="N49" s="53"/>
      <c r="O49" s="53"/>
      <c r="P49" s="54"/>
    </row>
    <row r="50" spans="1:16" x14ac:dyDescent="0.25">
      <c r="A50" s="55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4"/>
    </row>
    <row r="51" spans="1:16" x14ac:dyDescent="0.25">
      <c r="A51" s="55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4"/>
    </row>
    <row r="52" spans="1:16" x14ac:dyDescent="0.25">
      <c r="A52" s="55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4"/>
    </row>
    <row r="53" spans="1:16" x14ac:dyDescent="0.25">
      <c r="A53" s="55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4"/>
    </row>
    <row r="54" spans="1:16" x14ac:dyDescent="0.25">
      <c r="A54" s="55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4"/>
    </row>
    <row r="55" spans="1:16" x14ac:dyDescent="0.25">
      <c r="A55" s="55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4"/>
    </row>
    <row r="56" spans="1:16" x14ac:dyDescent="0.25">
      <c r="A56" s="55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4"/>
    </row>
    <row r="57" spans="1:16" x14ac:dyDescent="0.25">
      <c r="A57" s="55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4"/>
    </row>
    <row r="58" spans="1:16" x14ac:dyDescent="0.25">
      <c r="A58" s="55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4"/>
    </row>
    <row r="59" spans="1:16" x14ac:dyDescent="0.25">
      <c r="A59" s="55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4"/>
    </row>
    <row r="60" spans="1:16" x14ac:dyDescent="0.25">
      <c r="A60" s="55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4"/>
    </row>
    <row r="61" spans="1:16" x14ac:dyDescent="0.25">
      <c r="A61" s="55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4"/>
    </row>
    <row r="62" spans="1:16" x14ac:dyDescent="0.25">
      <c r="A62" s="55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4"/>
    </row>
    <row r="63" spans="1:16" x14ac:dyDescent="0.25">
      <c r="A63" s="55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4"/>
    </row>
    <row r="64" spans="1:16" ht="15.75" thickBot="1" x14ac:dyDescent="0.3">
      <c r="A64" s="56"/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8"/>
    </row>
    <row r="66" spans="1:10" x14ac:dyDescent="0.25">
      <c r="A66" s="73" t="s">
        <v>521</v>
      </c>
      <c r="B66" s="74"/>
      <c r="C66" s="74"/>
      <c r="D66" s="74"/>
      <c r="E66" s="74"/>
      <c r="F66" s="74"/>
      <c r="G66" s="74"/>
      <c r="H66" s="92" t="s">
        <v>516</v>
      </c>
      <c r="I66" s="92"/>
      <c r="J66" s="92"/>
    </row>
    <row r="67" spans="1:10" x14ac:dyDescent="0.25">
      <c r="A67" s="73" t="s">
        <v>522</v>
      </c>
      <c r="B67" s="74"/>
      <c r="C67" s="74"/>
      <c r="D67" s="74"/>
      <c r="E67" s="74"/>
      <c r="F67" s="74"/>
      <c r="G67" s="74"/>
      <c r="H67" s="92"/>
      <c r="I67" s="92"/>
      <c r="J67" s="92"/>
    </row>
    <row r="68" spans="1:10" x14ac:dyDescent="0.25">
      <c r="A68" s="74"/>
      <c r="B68" s="74"/>
      <c r="C68" s="74"/>
      <c r="D68" s="74"/>
      <c r="E68" s="74"/>
      <c r="F68" s="74"/>
      <c r="G68" s="74"/>
      <c r="H68" s="92"/>
      <c r="I68" s="92"/>
      <c r="J68" s="92"/>
    </row>
    <row r="69" spans="1:10" x14ac:dyDescent="0.25">
      <c r="A69" s="74"/>
      <c r="B69" s="74"/>
      <c r="C69" s="74"/>
      <c r="D69" s="74"/>
      <c r="E69" s="74"/>
      <c r="F69" s="74"/>
      <c r="G69" s="74"/>
      <c r="H69" s="74"/>
      <c r="I69" s="74"/>
      <c r="J69" s="74"/>
    </row>
    <row r="70" spans="1:10" x14ac:dyDescent="0.25">
      <c r="A70" s="91" t="s">
        <v>530</v>
      </c>
      <c r="B70" s="91"/>
      <c r="C70" s="91"/>
      <c r="D70" s="91"/>
      <c r="E70" s="91"/>
      <c r="F70" s="74"/>
      <c r="G70" s="78" t="s">
        <v>394</v>
      </c>
      <c r="H70" s="80"/>
      <c r="I70" s="74"/>
      <c r="J70" s="74"/>
    </row>
    <row r="71" spans="1:10" x14ac:dyDescent="0.25">
      <c r="A71" s="75" t="s">
        <v>523</v>
      </c>
      <c r="B71" s="75" t="s">
        <v>524</v>
      </c>
      <c r="C71" s="75" t="s">
        <v>525</v>
      </c>
      <c r="D71" s="75" t="s">
        <v>526</v>
      </c>
      <c r="E71" s="75" t="s">
        <v>527</v>
      </c>
      <c r="F71" s="74"/>
      <c r="G71" s="79" t="s">
        <v>397</v>
      </c>
      <c r="H71" s="80"/>
      <c r="I71" s="74"/>
      <c r="J71" s="74"/>
    </row>
    <row r="72" spans="1:10" x14ac:dyDescent="0.25">
      <c r="A72" s="68" t="s">
        <v>480</v>
      </c>
      <c r="B72" s="68" t="s">
        <v>480</v>
      </c>
      <c r="C72" s="68" t="s">
        <v>480</v>
      </c>
      <c r="D72" s="68" t="s">
        <v>480</v>
      </c>
      <c r="E72" s="68" t="s">
        <v>480</v>
      </c>
      <c r="F72" s="74"/>
      <c r="G72" s="80"/>
      <c r="H72" s="80"/>
      <c r="I72" s="74"/>
      <c r="J72" s="74"/>
    </row>
    <row r="73" spans="1:10" x14ac:dyDescent="0.25">
      <c r="A73" s="76" t="s">
        <v>394</v>
      </c>
      <c r="B73" s="76" t="s">
        <v>528</v>
      </c>
      <c r="C73" s="76"/>
      <c r="D73" s="76">
        <v>5</v>
      </c>
      <c r="E73" s="76">
        <v>11</v>
      </c>
      <c r="F73" s="74"/>
      <c r="G73" s="81"/>
      <c r="H73" s="81"/>
      <c r="I73" s="74"/>
      <c r="J73" s="74"/>
    </row>
    <row r="74" spans="1:10" x14ac:dyDescent="0.25">
      <c r="A74" s="76" t="s">
        <v>397</v>
      </c>
      <c r="B74" s="76" t="s">
        <v>529</v>
      </c>
      <c r="C74" s="76"/>
      <c r="D74" s="76"/>
      <c r="E74" s="76">
        <v>5</v>
      </c>
      <c r="F74" s="74"/>
      <c r="G74" s="74"/>
      <c r="H74" s="74"/>
      <c r="I74" s="74"/>
      <c r="J74" s="74"/>
    </row>
    <row r="75" spans="1:10" x14ac:dyDescent="0.25">
      <c r="A75" s="77"/>
      <c r="B75" s="77"/>
      <c r="C75" s="77"/>
      <c r="D75" s="77"/>
      <c r="E75" s="77"/>
    </row>
    <row r="76" spans="1:10" x14ac:dyDescent="0.25">
      <c r="A76" s="77"/>
      <c r="B76" s="77"/>
      <c r="C76" s="77"/>
      <c r="D76" s="77"/>
      <c r="E76" s="77"/>
    </row>
    <row r="77" spans="1:10" x14ac:dyDescent="0.25">
      <c r="A77" s="77"/>
      <c r="B77" s="77"/>
      <c r="C77" s="77"/>
      <c r="D77" s="77"/>
      <c r="E77" s="77"/>
    </row>
    <row r="78" spans="1:10" x14ac:dyDescent="0.25">
      <c r="A78" s="77"/>
      <c r="B78" s="77"/>
      <c r="C78" s="77"/>
      <c r="D78" s="77"/>
      <c r="E78" s="77"/>
    </row>
    <row r="79" spans="1:10" x14ac:dyDescent="0.25">
      <c r="A79" s="77"/>
      <c r="B79" s="77"/>
      <c r="C79" s="77"/>
      <c r="D79" s="77"/>
      <c r="E79" s="77"/>
    </row>
    <row r="80" spans="1:10" x14ac:dyDescent="0.25">
      <c r="A80" s="77"/>
      <c r="B80" s="77"/>
      <c r="C80" s="77"/>
      <c r="D80" s="77"/>
      <c r="E80" s="77"/>
    </row>
    <row r="81" spans="1:5" x14ac:dyDescent="0.25">
      <c r="A81" s="77"/>
      <c r="B81" s="77"/>
      <c r="C81" s="77"/>
      <c r="D81" s="77"/>
      <c r="E81" s="77"/>
    </row>
    <row r="82" spans="1:5" x14ac:dyDescent="0.25">
      <c r="A82" s="77"/>
      <c r="B82" s="77"/>
      <c r="C82" s="77"/>
      <c r="D82" s="77"/>
      <c r="E82" s="77"/>
    </row>
    <row r="83" spans="1:5" x14ac:dyDescent="0.25">
      <c r="A83" s="77"/>
      <c r="B83" s="77"/>
      <c r="C83" s="77"/>
      <c r="D83" s="77"/>
      <c r="E83" s="77"/>
    </row>
    <row r="84" spans="1:5" x14ac:dyDescent="0.25">
      <c r="A84" s="77"/>
      <c r="B84" s="77"/>
      <c r="C84" s="77"/>
      <c r="D84" s="77"/>
      <c r="E84" s="77"/>
    </row>
    <row r="85" spans="1:5" x14ac:dyDescent="0.25">
      <c r="A85" s="77"/>
      <c r="B85" s="77"/>
      <c r="C85" s="77"/>
      <c r="D85" s="77"/>
      <c r="E85" s="77"/>
    </row>
    <row r="86" spans="1:5" x14ac:dyDescent="0.25">
      <c r="A86" s="77"/>
      <c r="B86" s="77"/>
      <c r="C86" s="77"/>
      <c r="D86" s="77"/>
      <c r="E86" s="77"/>
    </row>
  </sheetData>
  <sheetProtection algorithmName="SHA-512" hashValue="o65eeqB01r4CngP3wszqUCcHElsytsrMUCk35RD276+wqv/Em1n+QFCPwsr7v33zNc8pfS7nCA3JKw3oH3L9Bw==" saltValue="zrFrwK9QTRMs2cicT3tswA==" spinCount="100000" sheet="1" objects="1" scenarios="1"/>
  <dataConsolidate/>
  <mergeCells count="6">
    <mergeCell ref="A70:E70"/>
    <mergeCell ref="H66:J68"/>
    <mergeCell ref="A37:P37"/>
    <mergeCell ref="A7:W7"/>
    <mergeCell ref="T2:V4"/>
    <mergeCell ref="M33:O35"/>
  </mergeCells>
  <dataValidations count="1">
    <dataValidation type="list" allowBlank="1" showInputMessage="1" showErrorMessage="1" sqref="A73:A86" xr:uid="{2B49EBFA-B60C-4D46-9065-D6945C02784D}">
      <formula1>$G$70:$G$71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 showErrorMessage="1" xr:uid="{FA8B485E-2D33-4E95-ACF0-96372E0962A9}">
          <x14:formula1>
            <xm:f>listeler!$K$2:$K$10</xm:f>
          </x14:formula1>
          <xm:sqref>C10:C30</xm:sqref>
        </x14:dataValidation>
        <x14:dataValidation type="list" allowBlank="1" showInputMessage="1" showErrorMessage="1" xr:uid="{40B463F6-9050-47B9-ADA7-12A142D59477}">
          <x14:formula1>
            <xm:f>listeler!$G$2:$G$3</xm:f>
          </x14:formula1>
          <xm:sqref>G39:G64 K39:N64 W10:W30 J10:P30</xm:sqref>
        </x14:dataValidation>
        <x14:dataValidation type="list" allowBlank="1" showInputMessage="1" showErrorMessage="1" xr:uid="{895F1956-8DD4-4B8C-826C-5764BB07DD66}">
          <x14:formula1>
            <xm:f>listeler!$A$2:$A$3</xm:f>
          </x14:formula1>
          <xm:sqref>C39:C64</xm:sqref>
        </x14:dataValidation>
        <x14:dataValidation type="list" allowBlank="1" showInputMessage="1" showErrorMessage="1" xr:uid="{6D0A1300-0AA3-471B-A011-23A2D7086A8A}">
          <x14:formula1>
            <xm:f>listeler!$C$2:$C$13</xm:f>
          </x14:formula1>
          <xm:sqref>D39:D64</xm:sqref>
        </x14:dataValidation>
        <x14:dataValidation type="list" allowBlank="1" showInputMessage="1" showErrorMessage="1" xr:uid="{75FE45CF-5C29-4F80-81C4-71FAA08BBC3E}">
          <x14:formula1>
            <xm:f>listeler!$V$11:$V$19</xm:f>
          </x14:formula1>
          <xm:sqref>E39:E64</xm:sqref>
        </x14:dataValidation>
        <x14:dataValidation type="list" allowBlank="1" showInputMessage="1" showErrorMessage="1" xr:uid="{270A9E19-E972-4C4A-94C8-73ECA74BD43C}">
          <x14:formula1>
            <xm:f>listeler!$A$10:$A$13</xm:f>
          </x14:formula1>
          <xm:sqref>J39:J64</xm:sqref>
        </x14:dataValidation>
        <x14:dataValidation type="list" allowBlank="1" showInputMessage="1" showErrorMessage="1" xr:uid="{9EB08DDD-5A2D-4CC0-8088-F4ABDEFF786E}">
          <x14:formula1>
            <xm:f>listeler!$K$55:$K$59</xm:f>
          </x14:formula1>
          <xm:sqref>O39:O64</xm:sqref>
        </x14:dataValidation>
        <x14:dataValidation type="list" allowBlank="1" showInputMessage="1" showErrorMessage="1" xr:uid="{B0DD85FF-AB07-47FE-A748-08913F7F52D3}">
          <x14:formula1>
            <xm:f>listeler!$V$23:$V$26</xm:f>
          </x14:formula1>
          <xm:sqref>P39:P64</xm:sqref>
        </x14:dataValidation>
        <x14:dataValidation type="list" allowBlank="1" showInputMessage="1" showErrorMessage="1" xr:uid="{84F495ED-960B-4CDE-A380-8112F880B1C6}">
          <x14:formula1>
            <xm:f>listeler!$V$43:$V$50</xm:f>
          </x14:formula1>
          <xm:sqref>F10:F30</xm:sqref>
        </x14:dataValidation>
        <x14:dataValidation type="list" allowBlank="1" showInputMessage="1" showErrorMessage="1" xr:uid="{9F95CEE4-81AA-4992-ABE5-64B6C9EB71FF}">
          <x14:formula1>
            <xm:f>listeler!$V$37:$V$40</xm:f>
          </x14:formula1>
          <xm:sqref>G10:G30</xm:sqref>
        </x14:dataValidation>
        <x14:dataValidation type="list" allowBlank="1" showInputMessage="1" showErrorMessage="1" xr:uid="{92FB6962-3861-440B-9792-DD2205671EAD}">
          <x14:formula1>
            <xm:f>listeler!$V$52:$V$62</xm:f>
          </x14:formula1>
          <xm:sqref>H10:H30</xm:sqref>
        </x14:dataValidation>
        <x14:dataValidation type="list" allowBlank="1" showInputMessage="1" showErrorMessage="1" xr:uid="{2D71A48E-C460-4FE9-9EE1-D639DC3C5522}">
          <x14:formula1>
            <xm:f>listeler!$V$30:$V$33</xm:f>
          </x14:formula1>
          <xm:sqref>I10:I30</xm:sqref>
        </x14:dataValidation>
        <x14:dataValidation type="list" allowBlank="1" showInputMessage="1" showErrorMessage="1" xr:uid="{41F28018-499D-47AD-A605-B3219A732413}">
          <x14:formula1>
            <xm:f>listeler!$K$18:$K$22</xm:f>
          </x14:formula1>
          <xm:sqref>R10:R30</xm:sqref>
        </x14:dataValidation>
        <x14:dataValidation type="list" allowBlank="1" showInputMessage="1" showErrorMessage="1" xr:uid="{21957765-13E5-4956-8E59-2EEF5D56CCF7}">
          <x14:formula1>
            <xm:f>listeler!$I$2:$I$102</xm:f>
          </x14:formula1>
          <xm:sqref>V10:V30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F8400-776B-42ED-AAD1-501AD1EB763D}">
  <dimension ref="A1:V238"/>
  <sheetViews>
    <sheetView topLeftCell="B94" workbookViewId="0">
      <selection activeCell="K18" sqref="K18:K22"/>
    </sheetView>
  </sheetViews>
  <sheetFormatPr defaultRowHeight="15" x14ac:dyDescent="0.25"/>
  <cols>
    <col min="1" max="1" width="21" bestFit="1" customWidth="1"/>
    <col min="2" max="2" width="2.140625" customWidth="1"/>
    <col min="3" max="3" width="21.7109375" bestFit="1" customWidth="1"/>
    <col min="4" max="4" width="2.42578125" customWidth="1"/>
    <col min="5" max="5" width="52" bestFit="1" customWidth="1"/>
    <col min="6" max="6" width="1.28515625" customWidth="1"/>
    <col min="8" max="8" width="2.5703125" customWidth="1"/>
    <col min="9" max="9" width="9.5703125" bestFit="1" customWidth="1"/>
    <col min="10" max="10" width="2.85546875" customWidth="1"/>
    <col min="11" max="11" width="31.85546875" bestFit="1" customWidth="1"/>
    <col min="12" max="12" width="3.42578125" customWidth="1"/>
    <col min="13" max="13" width="13.5703125" customWidth="1"/>
    <col min="14" max="14" width="2.85546875" customWidth="1"/>
    <col min="15" max="15" width="33.42578125" bestFit="1" customWidth="1"/>
    <col min="16" max="16" width="2.85546875" customWidth="1"/>
    <col min="17" max="17" width="50.42578125" bestFit="1" customWidth="1"/>
    <col min="18" max="18" width="3.42578125" customWidth="1"/>
    <col min="19" max="19" width="16.28515625" bestFit="1" customWidth="1"/>
    <col min="20" max="20" width="3.5703125" customWidth="1"/>
    <col min="22" max="22" width="21.7109375" bestFit="1" customWidth="1"/>
  </cols>
  <sheetData>
    <row r="1" spans="1:22" x14ac:dyDescent="0.25">
      <c r="A1" t="s">
        <v>70</v>
      </c>
      <c r="C1" t="s">
        <v>366</v>
      </c>
      <c r="E1" t="s">
        <v>71</v>
      </c>
      <c r="G1" t="s">
        <v>72</v>
      </c>
      <c r="I1" t="s">
        <v>73</v>
      </c>
      <c r="K1" t="s">
        <v>74</v>
      </c>
      <c r="M1" t="s">
        <v>75</v>
      </c>
      <c r="O1" t="s">
        <v>76</v>
      </c>
      <c r="Q1" t="s">
        <v>77</v>
      </c>
      <c r="U1" t="s">
        <v>78</v>
      </c>
      <c r="V1" s="36"/>
    </row>
    <row r="2" spans="1:22" x14ac:dyDescent="0.25">
      <c r="A2" t="s">
        <v>69</v>
      </c>
      <c r="C2" t="s">
        <v>79</v>
      </c>
      <c r="E2" t="s">
        <v>62</v>
      </c>
      <c r="G2" t="s">
        <v>49</v>
      </c>
      <c r="I2" s="6">
        <v>0</v>
      </c>
      <c r="J2" s="6"/>
      <c r="K2" t="s">
        <v>80</v>
      </c>
      <c r="M2" t="s">
        <v>81</v>
      </c>
      <c r="O2" t="s">
        <v>82</v>
      </c>
      <c r="Q2" t="s">
        <v>83</v>
      </c>
      <c r="S2" s="36" t="s">
        <v>367</v>
      </c>
      <c r="U2">
        <v>2023</v>
      </c>
      <c r="V2" s="37"/>
    </row>
    <row r="3" spans="1:22" x14ac:dyDescent="0.25">
      <c r="A3" t="s">
        <v>84</v>
      </c>
      <c r="C3" t="s">
        <v>90</v>
      </c>
      <c r="E3" t="s">
        <v>85</v>
      </c>
      <c r="G3" t="s">
        <v>48</v>
      </c>
      <c r="I3" s="6">
        <v>1</v>
      </c>
      <c r="J3" s="6"/>
      <c r="K3" t="s">
        <v>347</v>
      </c>
      <c r="M3" t="s">
        <v>87</v>
      </c>
      <c r="O3" t="s">
        <v>88</v>
      </c>
      <c r="Q3" t="s">
        <v>89</v>
      </c>
      <c r="S3" s="37" t="s">
        <v>368</v>
      </c>
      <c r="U3">
        <f t="shared" ref="U3:U66" si="0">U2-1</f>
        <v>2022</v>
      </c>
      <c r="V3" s="38"/>
    </row>
    <row r="4" spans="1:22" x14ac:dyDescent="0.25">
      <c r="C4" t="s">
        <v>94</v>
      </c>
      <c r="E4" t="s">
        <v>91</v>
      </c>
      <c r="I4" s="6">
        <v>2</v>
      </c>
      <c r="J4" s="6"/>
      <c r="K4" t="s">
        <v>348</v>
      </c>
      <c r="M4" t="s">
        <v>96</v>
      </c>
      <c r="O4" t="s">
        <v>92</v>
      </c>
      <c r="Q4" t="s">
        <v>93</v>
      </c>
      <c r="S4" s="38" t="s">
        <v>369</v>
      </c>
      <c r="U4">
        <f t="shared" si="0"/>
        <v>2021</v>
      </c>
      <c r="V4" s="37"/>
    </row>
    <row r="5" spans="1:22" x14ac:dyDescent="0.25">
      <c r="C5" t="s">
        <v>98</v>
      </c>
      <c r="E5" t="s">
        <v>95</v>
      </c>
      <c r="I5" s="6">
        <v>3</v>
      </c>
      <c r="J5" s="6"/>
      <c r="K5" t="s">
        <v>370</v>
      </c>
      <c r="Q5" t="s">
        <v>97</v>
      </c>
      <c r="S5" s="37" t="s">
        <v>371</v>
      </c>
      <c r="U5">
        <f t="shared" si="0"/>
        <v>2020</v>
      </c>
    </row>
    <row r="6" spans="1:22" x14ac:dyDescent="0.25">
      <c r="C6" t="s">
        <v>101</v>
      </c>
      <c r="E6" t="s">
        <v>99</v>
      </c>
      <c r="I6" s="6">
        <v>4</v>
      </c>
      <c r="J6" s="6"/>
      <c r="K6" t="s">
        <v>102</v>
      </c>
      <c r="Q6" t="s">
        <v>100</v>
      </c>
      <c r="U6">
        <f t="shared" si="0"/>
        <v>2019</v>
      </c>
    </row>
    <row r="7" spans="1:22" x14ac:dyDescent="0.25">
      <c r="C7" t="s">
        <v>104</v>
      </c>
      <c r="E7" t="s">
        <v>43</v>
      </c>
      <c r="I7" s="6">
        <v>5</v>
      </c>
      <c r="J7" s="6"/>
      <c r="K7" t="s">
        <v>349</v>
      </c>
      <c r="Q7" t="s">
        <v>103</v>
      </c>
      <c r="U7">
        <f t="shared" si="0"/>
        <v>2018</v>
      </c>
    </row>
    <row r="8" spans="1:22" x14ac:dyDescent="0.25">
      <c r="C8" t="s">
        <v>63</v>
      </c>
      <c r="E8" t="s">
        <v>105</v>
      </c>
      <c r="I8" s="6">
        <v>6</v>
      </c>
      <c r="J8" s="6"/>
      <c r="K8" t="s">
        <v>372</v>
      </c>
      <c r="Q8" t="s">
        <v>106</v>
      </c>
      <c r="U8">
        <f t="shared" si="0"/>
        <v>2017</v>
      </c>
    </row>
    <row r="9" spans="1:22" x14ac:dyDescent="0.25">
      <c r="A9" t="s">
        <v>107</v>
      </c>
      <c r="C9" t="s">
        <v>373</v>
      </c>
      <c r="E9" t="s">
        <v>108</v>
      </c>
      <c r="I9" s="6">
        <v>7</v>
      </c>
      <c r="J9" s="6"/>
      <c r="K9" t="s">
        <v>86</v>
      </c>
      <c r="Q9" t="s">
        <v>109</v>
      </c>
      <c r="U9">
        <f t="shared" si="0"/>
        <v>2016</v>
      </c>
    </row>
    <row r="10" spans="1:22" x14ac:dyDescent="0.25">
      <c r="A10" t="s">
        <v>110</v>
      </c>
      <c r="C10" t="s">
        <v>374</v>
      </c>
      <c r="E10" t="s">
        <v>375</v>
      </c>
      <c r="I10" s="6">
        <v>8</v>
      </c>
      <c r="J10" s="6"/>
      <c r="K10" t="s">
        <v>47</v>
      </c>
      <c r="O10" t="s">
        <v>376</v>
      </c>
      <c r="Q10" t="s">
        <v>111</v>
      </c>
      <c r="U10">
        <f t="shared" si="0"/>
        <v>2015</v>
      </c>
      <c r="V10" s="36" t="s">
        <v>377</v>
      </c>
    </row>
    <row r="11" spans="1:22" x14ac:dyDescent="0.25">
      <c r="A11" t="s">
        <v>112</v>
      </c>
      <c r="C11" t="s">
        <v>378</v>
      </c>
      <c r="E11" t="s">
        <v>379</v>
      </c>
      <c r="I11" s="6">
        <v>9</v>
      </c>
      <c r="J11" s="6"/>
      <c r="O11" t="s">
        <v>380</v>
      </c>
      <c r="Q11" t="s">
        <v>113</v>
      </c>
      <c r="S11" s="36" t="s">
        <v>381</v>
      </c>
      <c r="U11">
        <f t="shared" si="0"/>
        <v>2014</v>
      </c>
      <c r="V11" s="39" t="s">
        <v>382</v>
      </c>
    </row>
    <row r="12" spans="1:22" x14ac:dyDescent="0.25">
      <c r="A12" t="s">
        <v>114</v>
      </c>
      <c r="C12" t="s">
        <v>64</v>
      </c>
      <c r="I12" s="6">
        <v>10</v>
      </c>
      <c r="O12" t="s">
        <v>383</v>
      </c>
      <c r="Q12" t="s">
        <v>115</v>
      </c>
      <c r="S12" s="37" t="s">
        <v>384</v>
      </c>
      <c r="U12">
        <f t="shared" si="0"/>
        <v>2013</v>
      </c>
      <c r="V12" s="40" t="s">
        <v>385</v>
      </c>
    </row>
    <row r="13" spans="1:22" x14ac:dyDescent="0.25">
      <c r="A13" t="s">
        <v>365</v>
      </c>
      <c r="I13" s="6">
        <v>11</v>
      </c>
      <c r="Q13" t="s">
        <v>116</v>
      </c>
      <c r="S13" s="38" t="s">
        <v>386</v>
      </c>
      <c r="U13">
        <f t="shared" si="0"/>
        <v>2012</v>
      </c>
      <c r="V13" s="40" t="s">
        <v>387</v>
      </c>
    </row>
    <row r="14" spans="1:22" x14ac:dyDescent="0.25">
      <c r="I14" s="6">
        <v>12</v>
      </c>
      <c r="Q14" t="s">
        <v>117</v>
      </c>
      <c r="U14">
        <f t="shared" si="0"/>
        <v>2011</v>
      </c>
      <c r="V14" s="39" t="s">
        <v>388</v>
      </c>
    </row>
    <row r="15" spans="1:22" x14ac:dyDescent="0.25">
      <c r="I15" s="6">
        <v>13</v>
      </c>
      <c r="Q15" t="s">
        <v>118</v>
      </c>
      <c r="U15">
        <f t="shared" si="0"/>
        <v>2010</v>
      </c>
      <c r="V15" t="s">
        <v>389</v>
      </c>
    </row>
    <row r="16" spans="1:22" x14ac:dyDescent="0.25">
      <c r="I16" s="6">
        <v>14</v>
      </c>
      <c r="O16" s="41"/>
      <c r="Q16" t="s">
        <v>119</v>
      </c>
      <c r="U16">
        <f t="shared" si="0"/>
        <v>2009</v>
      </c>
      <c r="V16" t="s">
        <v>390</v>
      </c>
    </row>
    <row r="17" spans="3:22" x14ac:dyDescent="0.25">
      <c r="C17" t="s">
        <v>120</v>
      </c>
      <c r="E17" t="s">
        <v>121</v>
      </c>
      <c r="I17" s="6">
        <v>15</v>
      </c>
      <c r="K17" t="s">
        <v>391</v>
      </c>
      <c r="O17" s="36" t="s">
        <v>392</v>
      </c>
      <c r="Q17" t="s">
        <v>122</v>
      </c>
      <c r="U17">
        <f t="shared" si="0"/>
        <v>2008</v>
      </c>
      <c r="V17" t="s">
        <v>393</v>
      </c>
    </row>
    <row r="18" spans="3:22" x14ac:dyDescent="0.25">
      <c r="C18" t="s">
        <v>123</v>
      </c>
      <c r="E18" t="s">
        <v>124</v>
      </c>
      <c r="I18" s="6">
        <v>16</v>
      </c>
      <c r="K18" t="s">
        <v>114</v>
      </c>
      <c r="O18" s="37" t="s">
        <v>394</v>
      </c>
      <c r="Q18" t="s">
        <v>125</v>
      </c>
      <c r="U18">
        <f t="shared" si="0"/>
        <v>2007</v>
      </c>
      <c r="V18" t="s">
        <v>395</v>
      </c>
    </row>
    <row r="19" spans="3:22" x14ac:dyDescent="0.25">
      <c r="C19" t="s">
        <v>126</v>
      </c>
      <c r="E19" t="s">
        <v>396</v>
      </c>
      <c r="I19" s="6">
        <v>17</v>
      </c>
      <c r="K19" t="s">
        <v>112</v>
      </c>
      <c r="O19" s="38" t="s">
        <v>397</v>
      </c>
      <c r="Q19" t="s">
        <v>127</v>
      </c>
      <c r="U19">
        <f t="shared" si="0"/>
        <v>2006</v>
      </c>
      <c r="V19" t="s">
        <v>47</v>
      </c>
    </row>
    <row r="20" spans="3:22" x14ac:dyDescent="0.25">
      <c r="E20" t="s">
        <v>398</v>
      </c>
      <c r="I20" s="6">
        <v>18</v>
      </c>
      <c r="K20" t="s">
        <v>110</v>
      </c>
      <c r="O20" s="41"/>
      <c r="Q20" t="s">
        <v>128</v>
      </c>
      <c r="S20" s="42"/>
      <c r="U20">
        <f t="shared" si="0"/>
        <v>2005</v>
      </c>
    </row>
    <row r="21" spans="3:22" x14ac:dyDescent="0.25">
      <c r="E21" t="s">
        <v>399</v>
      </c>
      <c r="I21" s="6">
        <v>19</v>
      </c>
      <c r="K21" t="s">
        <v>509</v>
      </c>
      <c r="O21" s="41"/>
      <c r="Q21" t="s">
        <v>129</v>
      </c>
      <c r="U21">
        <f t="shared" si="0"/>
        <v>2004</v>
      </c>
    </row>
    <row r="22" spans="3:22" x14ac:dyDescent="0.25">
      <c r="E22" t="s">
        <v>47</v>
      </c>
      <c r="I22" s="6">
        <v>20</v>
      </c>
      <c r="K22" t="s">
        <v>361</v>
      </c>
      <c r="O22" s="41"/>
      <c r="Q22" t="s">
        <v>130</v>
      </c>
      <c r="U22">
        <f t="shared" si="0"/>
        <v>2003</v>
      </c>
      <c r="V22" s="36" t="s">
        <v>400</v>
      </c>
    </row>
    <row r="23" spans="3:22" x14ac:dyDescent="0.25">
      <c r="I23" s="6">
        <v>21</v>
      </c>
      <c r="O23" s="36" t="s">
        <v>401</v>
      </c>
      <c r="Q23" t="s">
        <v>131</v>
      </c>
      <c r="U23">
        <f t="shared" si="0"/>
        <v>2002</v>
      </c>
      <c r="V23" s="39" t="s">
        <v>402</v>
      </c>
    </row>
    <row r="24" spans="3:22" x14ac:dyDescent="0.25">
      <c r="I24" s="6">
        <v>22</v>
      </c>
      <c r="O24" s="37" t="s">
        <v>403</v>
      </c>
      <c r="Q24" t="s">
        <v>132</v>
      </c>
      <c r="U24">
        <f t="shared" si="0"/>
        <v>2001</v>
      </c>
      <c r="V24" s="40" t="s">
        <v>404</v>
      </c>
    </row>
    <row r="25" spans="3:22" x14ac:dyDescent="0.25">
      <c r="C25" t="s">
        <v>405</v>
      </c>
      <c r="I25" s="6">
        <v>23</v>
      </c>
      <c r="O25" s="38" t="s">
        <v>110</v>
      </c>
      <c r="Q25" t="s">
        <v>133</v>
      </c>
      <c r="S25" s="36" t="s">
        <v>406</v>
      </c>
      <c r="U25">
        <f t="shared" si="0"/>
        <v>2000</v>
      </c>
      <c r="V25" s="40" t="s">
        <v>407</v>
      </c>
    </row>
    <row r="26" spans="3:22" x14ac:dyDescent="0.25">
      <c r="C26" t="s">
        <v>408</v>
      </c>
      <c r="I26" s="6">
        <v>24</v>
      </c>
      <c r="O26" s="37" t="s">
        <v>409</v>
      </c>
      <c r="Q26" t="s">
        <v>134</v>
      </c>
      <c r="S26" s="37" t="s">
        <v>410</v>
      </c>
      <c r="U26">
        <f t="shared" si="0"/>
        <v>1999</v>
      </c>
      <c r="V26" s="39" t="s">
        <v>411</v>
      </c>
    </row>
    <row r="27" spans="3:22" x14ac:dyDescent="0.25">
      <c r="C27" t="s">
        <v>412</v>
      </c>
      <c r="I27" s="6">
        <v>25</v>
      </c>
      <c r="O27" s="41"/>
      <c r="Q27" t="s">
        <v>135</v>
      </c>
      <c r="S27" s="38" t="s">
        <v>413</v>
      </c>
      <c r="U27">
        <f t="shared" si="0"/>
        <v>1998</v>
      </c>
    </row>
    <row r="28" spans="3:22" x14ac:dyDescent="0.25">
      <c r="C28" t="s">
        <v>414</v>
      </c>
      <c r="I28" s="6">
        <v>26</v>
      </c>
      <c r="O28" s="41"/>
      <c r="Q28" t="s">
        <v>136</v>
      </c>
      <c r="S28" s="37" t="s">
        <v>415</v>
      </c>
      <c r="U28">
        <f t="shared" si="0"/>
        <v>1997</v>
      </c>
    </row>
    <row r="29" spans="3:22" x14ac:dyDescent="0.25">
      <c r="C29" t="s">
        <v>416</v>
      </c>
      <c r="I29" s="6">
        <v>27</v>
      </c>
      <c r="Q29" t="s">
        <v>137</v>
      </c>
      <c r="U29">
        <f t="shared" si="0"/>
        <v>1996</v>
      </c>
      <c r="V29" s="36" t="s">
        <v>351</v>
      </c>
    </row>
    <row r="30" spans="3:22" x14ac:dyDescent="0.25">
      <c r="C30" t="s">
        <v>417</v>
      </c>
      <c r="E30" s="43" t="s">
        <v>418</v>
      </c>
      <c r="I30" s="6">
        <v>28</v>
      </c>
      <c r="O30" s="44" t="s">
        <v>419</v>
      </c>
      <c r="Q30" t="s">
        <v>138</v>
      </c>
      <c r="U30">
        <f t="shared" si="0"/>
        <v>1995</v>
      </c>
      <c r="V30" t="s">
        <v>491</v>
      </c>
    </row>
    <row r="31" spans="3:22" x14ac:dyDescent="0.25">
      <c r="C31" t="s">
        <v>420</v>
      </c>
      <c r="E31" s="45" t="s">
        <v>421</v>
      </c>
      <c r="I31" s="6">
        <v>29</v>
      </c>
      <c r="K31" s="43" t="s">
        <v>422</v>
      </c>
      <c r="O31" s="37" t="s">
        <v>423</v>
      </c>
      <c r="Q31" t="s">
        <v>139</v>
      </c>
      <c r="U31">
        <f t="shared" si="0"/>
        <v>1994</v>
      </c>
      <c r="V31" s="37" t="s">
        <v>354</v>
      </c>
    </row>
    <row r="32" spans="3:22" x14ac:dyDescent="0.25">
      <c r="E32" s="46" t="s">
        <v>424</v>
      </c>
      <c r="I32" s="6">
        <v>30</v>
      </c>
      <c r="K32" s="45" t="s">
        <v>110</v>
      </c>
      <c r="O32" s="38" t="s">
        <v>425</v>
      </c>
      <c r="Q32" t="s">
        <v>140</v>
      </c>
      <c r="U32">
        <f t="shared" si="0"/>
        <v>1993</v>
      </c>
      <c r="V32" s="38" t="s">
        <v>355</v>
      </c>
    </row>
    <row r="33" spans="3:22" x14ac:dyDescent="0.25">
      <c r="E33" s="45" t="s">
        <v>426</v>
      </c>
      <c r="I33" s="6">
        <v>31</v>
      </c>
      <c r="K33" s="46" t="s">
        <v>427</v>
      </c>
      <c r="O33" s="37" t="s">
        <v>428</v>
      </c>
      <c r="Q33" t="s">
        <v>141</v>
      </c>
      <c r="U33">
        <f t="shared" si="0"/>
        <v>1992</v>
      </c>
      <c r="V33" s="37" t="s">
        <v>356</v>
      </c>
    </row>
    <row r="34" spans="3:22" x14ac:dyDescent="0.25">
      <c r="E34" s="46" t="s">
        <v>429</v>
      </c>
      <c r="I34" s="6">
        <v>32</v>
      </c>
      <c r="K34" s="45" t="s">
        <v>430</v>
      </c>
      <c r="O34" s="38" t="s">
        <v>47</v>
      </c>
      <c r="Q34" t="s">
        <v>142</v>
      </c>
      <c r="U34">
        <f t="shared" si="0"/>
        <v>1991</v>
      </c>
    </row>
    <row r="35" spans="3:22" x14ac:dyDescent="0.25">
      <c r="E35" s="45" t="s">
        <v>431</v>
      </c>
      <c r="I35" s="6">
        <v>33</v>
      </c>
      <c r="K35" s="46" t="s">
        <v>403</v>
      </c>
      <c r="Q35" t="s">
        <v>143</v>
      </c>
      <c r="U35">
        <f t="shared" si="0"/>
        <v>1990</v>
      </c>
    </row>
    <row r="36" spans="3:22" x14ac:dyDescent="0.25">
      <c r="E36" s="46" t="s">
        <v>432</v>
      </c>
      <c r="I36" s="6">
        <v>34</v>
      </c>
      <c r="K36" s="45" t="s">
        <v>114</v>
      </c>
      <c r="Q36" t="s">
        <v>144</v>
      </c>
      <c r="U36">
        <f t="shared" si="0"/>
        <v>1989</v>
      </c>
      <c r="V36" s="36" t="s">
        <v>483</v>
      </c>
    </row>
    <row r="37" spans="3:22" x14ac:dyDescent="0.25">
      <c r="I37" s="6">
        <v>35</v>
      </c>
      <c r="Q37" t="s">
        <v>145</v>
      </c>
      <c r="U37">
        <f t="shared" si="0"/>
        <v>1988</v>
      </c>
      <c r="V37" t="s">
        <v>492</v>
      </c>
    </row>
    <row r="38" spans="3:22" x14ac:dyDescent="0.25">
      <c r="I38" s="6">
        <v>36</v>
      </c>
      <c r="Q38" t="s">
        <v>146</v>
      </c>
      <c r="U38">
        <f t="shared" si="0"/>
        <v>1987</v>
      </c>
      <c r="V38" s="37" t="s">
        <v>493</v>
      </c>
    </row>
    <row r="39" spans="3:22" x14ac:dyDescent="0.25">
      <c r="E39" s="43" t="s">
        <v>433</v>
      </c>
      <c r="I39" s="6">
        <v>37</v>
      </c>
      <c r="Q39" t="s">
        <v>147</v>
      </c>
      <c r="U39">
        <f t="shared" si="0"/>
        <v>1986</v>
      </c>
      <c r="V39" s="37" t="s">
        <v>494</v>
      </c>
    </row>
    <row r="40" spans="3:22" x14ac:dyDescent="0.25">
      <c r="E40" s="45" t="s">
        <v>434</v>
      </c>
      <c r="I40" s="6">
        <v>38</v>
      </c>
      <c r="Q40" t="s">
        <v>148</v>
      </c>
      <c r="U40">
        <f t="shared" si="0"/>
        <v>1985</v>
      </c>
      <c r="V40" t="s">
        <v>495</v>
      </c>
    </row>
    <row r="41" spans="3:22" x14ac:dyDescent="0.25">
      <c r="E41" s="46" t="s">
        <v>403</v>
      </c>
      <c r="I41" s="6">
        <v>39</v>
      </c>
      <c r="Q41" t="s">
        <v>149</v>
      </c>
      <c r="U41">
        <f t="shared" si="0"/>
        <v>1984</v>
      </c>
    </row>
    <row r="42" spans="3:22" x14ac:dyDescent="0.25">
      <c r="C42" t="s">
        <v>435</v>
      </c>
      <c r="E42" s="45" t="s">
        <v>436</v>
      </c>
      <c r="I42" s="6">
        <v>40</v>
      </c>
      <c r="O42" s="43" t="s">
        <v>437</v>
      </c>
      <c r="Q42" t="s">
        <v>150</v>
      </c>
      <c r="U42">
        <f t="shared" si="0"/>
        <v>1983</v>
      </c>
    </row>
    <row r="43" spans="3:22" x14ac:dyDescent="0.25">
      <c r="C43" s="45" t="s">
        <v>438</v>
      </c>
      <c r="E43" s="46" t="s">
        <v>439</v>
      </c>
      <c r="I43" s="6">
        <v>41</v>
      </c>
      <c r="O43" s="45" t="s">
        <v>440</v>
      </c>
      <c r="Q43" t="s">
        <v>151</v>
      </c>
      <c r="U43">
        <f t="shared" si="0"/>
        <v>1982</v>
      </c>
      <c r="V43" s="36" t="s">
        <v>482</v>
      </c>
    </row>
    <row r="44" spans="3:22" x14ac:dyDescent="0.25">
      <c r="C44" s="46" t="s">
        <v>441</v>
      </c>
      <c r="E44" s="45" t="s">
        <v>442</v>
      </c>
      <c r="I44" s="6">
        <v>42</v>
      </c>
      <c r="O44" s="46">
        <v>2</v>
      </c>
      <c r="Q44" t="s">
        <v>152</v>
      </c>
      <c r="U44">
        <f t="shared" si="0"/>
        <v>1981</v>
      </c>
      <c r="V44" t="s">
        <v>496</v>
      </c>
    </row>
    <row r="45" spans="3:22" x14ac:dyDescent="0.25">
      <c r="C45" s="45" t="s">
        <v>443</v>
      </c>
      <c r="E45" s="46" t="s">
        <v>444</v>
      </c>
      <c r="I45" s="6">
        <v>43</v>
      </c>
      <c r="K45" s="43" t="s">
        <v>445</v>
      </c>
      <c r="O45" s="45">
        <v>3</v>
      </c>
      <c r="Q45" t="s">
        <v>153</v>
      </c>
      <c r="U45">
        <f t="shared" si="0"/>
        <v>1980</v>
      </c>
      <c r="V45" t="s">
        <v>51</v>
      </c>
    </row>
    <row r="46" spans="3:22" x14ac:dyDescent="0.25">
      <c r="C46" s="46" t="s">
        <v>446</v>
      </c>
      <c r="I46" s="6">
        <v>44</v>
      </c>
      <c r="K46" s="45" t="s">
        <v>447</v>
      </c>
      <c r="O46" s="46">
        <v>4</v>
      </c>
      <c r="Q46" t="s">
        <v>154</v>
      </c>
      <c r="U46">
        <f t="shared" si="0"/>
        <v>1979</v>
      </c>
      <c r="V46" s="37" t="s">
        <v>388</v>
      </c>
    </row>
    <row r="47" spans="3:22" x14ac:dyDescent="0.25">
      <c r="C47" s="45" t="s">
        <v>47</v>
      </c>
      <c r="I47" s="6">
        <v>45</v>
      </c>
      <c r="K47" s="46" t="s">
        <v>448</v>
      </c>
      <c r="O47" s="45" t="s">
        <v>449</v>
      </c>
      <c r="Q47" t="s">
        <v>155</v>
      </c>
      <c r="U47">
        <f t="shared" si="0"/>
        <v>1978</v>
      </c>
      <c r="V47" t="s">
        <v>390</v>
      </c>
    </row>
    <row r="48" spans="3:22" x14ac:dyDescent="0.25">
      <c r="C48" s="46"/>
      <c r="I48" s="6">
        <v>46</v>
      </c>
      <c r="K48" s="45" t="s">
        <v>450</v>
      </c>
      <c r="Q48" t="s">
        <v>156</v>
      </c>
      <c r="U48">
        <f t="shared" si="0"/>
        <v>1977</v>
      </c>
      <c r="V48" s="37" t="s">
        <v>497</v>
      </c>
    </row>
    <row r="49" spans="3:22" x14ac:dyDescent="0.25">
      <c r="C49" s="45"/>
      <c r="I49" s="6">
        <v>47</v>
      </c>
      <c r="Q49" t="s">
        <v>157</v>
      </c>
      <c r="U49">
        <f t="shared" si="0"/>
        <v>1976</v>
      </c>
      <c r="V49" t="s">
        <v>498</v>
      </c>
    </row>
    <row r="50" spans="3:22" x14ac:dyDescent="0.25">
      <c r="C50" s="46"/>
      <c r="I50" s="6">
        <v>48</v>
      </c>
      <c r="Q50" t="s">
        <v>158</v>
      </c>
      <c r="U50">
        <f t="shared" si="0"/>
        <v>1975</v>
      </c>
      <c r="V50" s="63" t="s">
        <v>47</v>
      </c>
    </row>
    <row r="51" spans="3:22" x14ac:dyDescent="0.25">
      <c r="C51" s="45"/>
      <c r="I51" s="6">
        <v>49</v>
      </c>
      <c r="Q51" t="s">
        <v>159</v>
      </c>
      <c r="U51">
        <f t="shared" si="0"/>
        <v>1974</v>
      </c>
      <c r="V51" s="36" t="s">
        <v>42</v>
      </c>
    </row>
    <row r="52" spans="3:22" x14ac:dyDescent="0.25">
      <c r="C52" s="46"/>
      <c r="I52" s="6">
        <v>50</v>
      </c>
      <c r="Q52" t="s">
        <v>160</v>
      </c>
      <c r="U52">
        <f t="shared" si="0"/>
        <v>1973</v>
      </c>
      <c r="V52" s="63" t="s">
        <v>499</v>
      </c>
    </row>
    <row r="53" spans="3:22" x14ac:dyDescent="0.25">
      <c r="E53" s="43" t="s">
        <v>451</v>
      </c>
      <c r="I53" s="6">
        <v>51</v>
      </c>
      <c r="Q53" t="s">
        <v>161</v>
      </c>
      <c r="U53">
        <f t="shared" si="0"/>
        <v>1972</v>
      </c>
      <c r="V53" t="s">
        <v>500</v>
      </c>
    </row>
    <row r="54" spans="3:22" x14ac:dyDescent="0.25">
      <c r="E54" s="45" t="s">
        <v>452</v>
      </c>
      <c r="I54" s="6">
        <v>52</v>
      </c>
      <c r="K54" t="s">
        <v>366</v>
      </c>
      <c r="Q54" t="s">
        <v>162</v>
      </c>
      <c r="U54">
        <f t="shared" si="0"/>
        <v>1971</v>
      </c>
      <c r="V54" s="37" t="s">
        <v>501</v>
      </c>
    </row>
    <row r="55" spans="3:22" x14ac:dyDescent="0.25">
      <c r="E55" s="46" t="s">
        <v>453</v>
      </c>
      <c r="I55" s="6">
        <v>53</v>
      </c>
      <c r="K55" t="s">
        <v>454</v>
      </c>
      <c r="Q55" t="s">
        <v>163</v>
      </c>
      <c r="U55">
        <f t="shared" si="0"/>
        <v>1970</v>
      </c>
      <c r="V55" t="s">
        <v>502</v>
      </c>
    </row>
    <row r="56" spans="3:22" x14ac:dyDescent="0.25">
      <c r="E56" s="45" t="s">
        <v>455</v>
      </c>
      <c r="I56" s="6">
        <v>54</v>
      </c>
      <c r="K56" t="s">
        <v>456</v>
      </c>
      <c r="Q56" t="s">
        <v>164</v>
      </c>
      <c r="U56">
        <f t="shared" si="0"/>
        <v>1969</v>
      </c>
      <c r="V56" s="40" t="s">
        <v>503</v>
      </c>
    </row>
    <row r="57" spans="3:22" x14ac:dyDescent="0.25">
      <c r="I57" s="6">
        <v>55</v>
      </c>
      <c r="K57" t="s">
        <v>457</v>
      </c>
      <c r="Q57" t="s">
        <v>165</v>
      </c>
      <c r="U57">
        <f t="shared" si="0"/>
        <v>1968</v>
      </c>
      <c r="V57" t="s">
        <v>504</v>
      </c>
    </row>
    <row r="58" spans="3:22" x14ac:dyDescent="0.25">
      <c r="I58" s="6">
        <v>56</v>
      </c>
      <c r="K58" t="s">
        <v>458</v>
      </c>
      <c r="Q58" t="s">
        <v>166</v>
      </c>
      <c r="U58">
        <f t="shared" si="0"/>
        <v>1967</v>
      </c>
      <c r="V58" t="s">
        <v>505</v>
      </c>
    </row>
    <row r="59" spans="3:22" x14ac:dyDescent="0.25">
      <c r="I59" s="6">
        <v>57</v>
      </c>
      <c r="K59" t="s">
        <v>459</v>
      </c>
      <c r="Q59" t="s">
        <v>167</v>
      </c>
      <c r="U59">
        <f t="shared" si="0"/>
        <v>1966</v>
      </c>
      <c r="V59" t="s">
        <v>506</v>
      </c>
    </row>
    <row r="60" spans="3:22" x14ac:dyDescent="0.25">
      <c r="I60" s="6">
        <v>58</v>
      </c>
      <c r="Q60" t="s">
        <v>168</v>
      </c>
      <c r="U60">
        <f t="shared" si="0"/>
        <v>1965</v>
      </c>
      <c r="V60" t="s">
        <v>507</v>
      </c>
    </row>
    <row r="61" spans="3:22" x14ac:dyDescent="0.25">
      <c r="I61" s="6">
        <v>59</v>
      </c>
      <c r="Q61" t="s">
        <v>169</v>
      </c>
      <c r="U61">
        <f t="shared" si="0"/>
        <v>1964</v>
      </c>
      <c r="V61" t="s">
        <v>508</v>
      </c>
    </row>
    <row r="62" spans="3:22" x14ac:dyDescent="0.25">
      <c r="I62" s="6">
        <v>60</v>
      </c>
      <c r="Q62" t="s">
        <v>170</v>
      </c>
      <c r="U62">
        <f t="shared" si="0"/>
        <v>1963</v>
      </c>
      <c r="V62" t="s">
        <v>155</v>
      </c>
    </row>
    <row r="63" spans="3:22" x14ac:dyDescent="0.25">
      <c r="I63" s="6">
        <v>61</v>
      </c>
      <c r="Q63" t="s">
        <v>171</v>
      </c>
      <c r="U63">
        <f t="shared" si="0"/>
        <v>1962</v>
      </c>
    </row>
    <row r="64" spans="3:22" x14ac:dyDescent="0.25">
      <c r="I64" s="6">
        <v>62</v>
      </c>
      <c r="Q64" t="s">
        <v>172</v>
      </c>
      <c r="U64">
        <f t="shared" si="0"/>
        <v>1961</v>
      </c>
    </row>
    <row r="65" spans="9:21" x14ac:dyDescent="0.25">
      <c r="I65" s="6">
        <v>63</v>
      </c>
      <c r="Q65" t="s">
        <v>173</v>
      </c>
      <c r="U65">
        <f t="shared" si="0"/>
        <v>1960</v>
      </c>
    </row>
    <row r="66" spans="9:21" x14ac:dyDescent="0.25">
      <c r="I66" s="6">
        <v>64</v>
      </c>
      <c r="Q66" t="s">
        <v>174</v>
      </c>
      <c r="U66">
        <f t="shared" si="0"/>
        <v>1959</v>
      </c>
    </row>
    <row r="67" spans="9:21" x14ac:dyDescent="0.25">
      <c r="I67" s="6">
        <v>65</v>
      </c>
      <c r="Q67" t="s">
        <v>175</v>
      </c>
      <c r="U67">
        <f t="shared" ref="U67:U102" si="1">U66-1</f>
        <v>1958</v>
      </c>
    </row>
    <row r="68" spans="9:21" x14ac:dyDescent="0.25">
      <c r="I68" s="6">
        <v>66</v>
      </c>
      <c r="Q68" t="s">
        <v>176</v>
      </c>
      <c r="U68">
        <f t="shared" si="1"/>
        <v>1957</v>
      </c>
    </row>
    <row r="69" spans="9:21" x14ac:dyDescent="0.25">
      <c r="I69" s="6">
        <v>67</v>
      </c>
      <c r="Q69" t="s">
        <v>177</v>
      </c>
      <c r="U69">
        <f t="shared" si="1"/>
        <v>1956</v>
      </c>
    </row>
    <row r="70" spans="9:21" x14ac:dyDescent="0.25">
      <c r="I70" s="6">
        <v>68</v>
      </c>
      <c r="Q70" t="s">
        <v>178</v>
      </c>
      <c r="U70">
        <f t="shared" si="1"/>
        <v>1955</v>
      </c>
    </row>
    <row r="71" spans="9:21" x14ac:dyDescent="0.25">
      <c r="I71" s="6">
        <v>69</v>
      </c>
      <c r="Q71" t="s">
        <v>179</v>
      </c>
      <c r="U71">
        <f t="shared" si="1"/>
        <v>1954</v>
      </c>
    </row>
    <row r="72" spans="9:21" x14ac:dyDescent="0.25">
      <c r="I72" s="6">
        <v>70</v>
      </c>
      <c r="Q72" t="s">
        <v>180</v>
      </c>
      <c r="U72">
        <f t="shared" si="1"/>
        <v>1953</v>
      </c>
    </row>
    <row r="73" spans="9:21" x14ac:dyDescent="0.25">
      <c r="I73" s="6">
        <v>71</v>
      </c>
      <c r="Q73" t="s">
        <v>181</v>
      </c>
      <c r="U73">
        <f t="shared" si="1"/>
        <v>1952</v>
      </c>
    </row>
    <row r="74" spans="9:21" x14ac:dyDescent="0.25">
      <c r="I74" s="6">
        <v>72</v>
      </c>
      <c r="Q74" t="s">
        <v>182</v>
      </c>
      <c r="U74">
        <f t="shared" si="1"/>
        <v>1951</v>
      </c>
    </row>
    <row r="75" spans="9:21" x14ac:dyDescent="0.25">
      <c r="I75" s="6">
        <v>73</v>
      </c>
      <c r="Q75" t="s">
        <v>183</v>
      </c>
      <c r="U75">
        <f t="shared" si="1"/>
        <v>1950</v>
      </c>
    </row>
    <row r="76" spans="9:21" x14ac:dyDescent="0.25">
      <c r="I76" s="6">
        <v>74</v>
      </c>
      <c r="Q76" t="s">
        <v>184</v>
      </c>
      <c r="U76">
        <f t="shared" si="1"/>
        <v>1949</v>
      </c>
    </row>
    <row r="77" spans="9:21" x14ac:dyDescent="0.25">
      <c r="I77" s="6">
        <v>75</v>
      </c>
      <c r="Q77" t="s">
        <v>185</v>
      </c>
      <c r="U77">
        <f t="shared" si="1"/>
        <v>1948</v>
      </c>
    </row>
    <row r="78" spans="9:21" x14ac:dyDescent="0.25">
      <c r="I78" s="6">
        <v>76</v>
      </c>
      <c r="Q78" t="s">
        <v>186</v>
      </c>
      <c r="U78">
        <f t="shared" si="1"/>
        <v>1947</v>
      </c>
    </row>
    <row r="79" spans="9:21" x14ac:dyDescent="0.25">
      <c r="I79" s="6">
        <v>77</v>
      </c>
      <c r="Q79" t="s">
        <v>187</v>
      </c>
      <c r="U79">
        <f t="shared" si="1"/>
        <v>1946</v>
      </c>
    </row>
    <row r="80" spans="9:21" x14ac:dyDescent="0.25">
      <c r="I80" s="6">
        <v>78</v>
      </c>
      <c r="Q80" t="s">
        <v>188</v>
      </c>
      <c r="U80">
        <f t="shared" si="1"/>
        <v>1945</v>
      </c>
    </row>
    <row r="81" spans="9:21" x14ac:dyDescent="0.25">
      <c r="I81" s="6">
        <v>79</v>
      </c>
      <c r="Q81" t="s">
        <v>189</v>
      </c>
      <c r="U81">
        <f t="shared" si="1"/>
        <v>1944</v>
      </c>
    </row>
    <row r="82" spans="9:21" x14ac:dyDescent="0.25">
      <c r="I82" s="6">
        <v>80</v>
      </c>
      <c r="Q82" t="s">
        <v>190</v>
      </c>
      <c r="U82">
        <f t="shared" si="1"/>
        <v>1943</v>
      </c>
    </row>
    <row r="83" spans="9:21" x14ac:dyDescent="0.25">
      <c r="I83" s="6">
        <v>81</v>
      </c>
      <c r="Q83" t="s">
        <v>191</v>
      </c>
      <c r="U83">
        <f t="shared" si="1"/>
        <v>1942</v>
      </c>
    </row>
    <row r="84" spans="9:21" x14ac:dyDescent="0.25">
      <c r="I84" s="6">
        <v>82</v>
      </c>
      <c r="Q84" t="s">
        <v>192</v>
      </c>
      <c r="U84">
        <f t="shared" si="1"/>
        <v>1941</v>
      </c>
    </row>
    <row r="85" spans="9:21" x14ac:dyDescent="0.25">
      <c r="I85" s="6">
        <v>83</v>
      </c>
      <c r="Q85" t="s">
        <v>193</v>
      </c>
      <c r="U85">
        <f t="shared" si="1"/>
        <v>1940</v>
      </c>
    </row>
    <row r="86" spans="9:21" x14ac:dyDescent="0.25">
      <c r="I86" s="6">
        <v>84</v>
      </c>
      <c r="Q86" t="s">
        <v>194</v>
      </c>
      <c r="U86">
        <f t="shared" si="1"/>
        <v>1939</v>
      </c>
    </row>
    <row r="87" spans="9:21" x14ac:dyDescent="0.25">
      <c r="I87" s="6">
        <v>85</v>
      </c>
      <c r="Q87" t="s">
        <v>195</v>
      </c>
      <c r="U87">
        <f t="shared" si="1"/>
        <v>1938</v>
      </c>
    </row>
    <row r="88" spans="9:21" x14ac:dyDescent="0.25">
      <c r="I88" s="6">
        <v>86</v>
      </c>
      <c r="Q88" t="s">
        <v>196</v>
      </c>
      <c r="U88">
        <f t="shared" si="1"/>
        <v>1937</v>
      </c>
    </row>
    <row r="89" spans="9:21" x14ac:dyDescent="0.25">
      <c r="I89" s="6">
        <v>87</v>
      </c>
      <c r="Q89" t="s">
        <v>197</v>
      </c>
      <c r="U89">
        <f t="shared" si="1"/>
        <v>1936</v>
      </c>
    </row>
    <row r="90" spans="9:21" x14ac:dyDescent="0.25">
      <c r="I90" s="6">
        <v>88</v>
      </c>
      <c r="Q90" t="s">
        <v>198</v>
      </c>
      <c r="U90">
        <f t="shared" si="1"/>
        <v>1935</v>
      </c>
    </row>
    <row r="91" spans="9:21" x14ac:dyDescent="0.25">
      <c r="I91" s="6">
        <v>89</v>
      </c>
      <c r="Q91" t="s">
        <v>199</v>
      </c>
      <c r="U91">
        <f t="shared" si="1"/>
        <v>1934</v>
      </c>
    </row>
    <row r="92" spans="9:21" x14ac:dyDescent="0.25">
      <c r="I92" s="6">
        <v>90</v>
      </c>
      <c r="Q92" t="s">
        <v>200</v>
      </c>
      <c r="U92">
        <f t="shared" si="1"/>
        <v>1933</v>
      </c>
    </row>
    <row r="93" spans="9:21" x14ac:dyDescent="0.25">
      <c r="I93" s="6">
        <v>91</v>
      </c>
      <c r="Q93" t="s">
        <v>201</v>
      </c>
      <c r="U93">
        <f t="shared" si="1"/>
        <v>1932</v>
      </c>
    </row>
    <row r="94" spans="9:21" x14ac:dyDescent="0.25">
      <c r="I94" s="6">
        <v>92</v>
      </c>
      <c r="Q94" t="s">
        <v>202</v>
      </c>
      <c r="U94">
        <f t="shared" si="1"/>
        <v>1931</v>
      </c>
    </row>
    <row r="95" spans="9:21" x14ac:dyDescent="0.25">
      <c r="I95" s="6">
        <v>93</v>
      </c>
      <c r="Q95" t="s">
        <v>203</v>
      </c>
      <c r="U95">
        <f t="shared" si="1"/>
        <v>1930</v>
      </c>
    </row>
    <row r="96" spans="9:21" x14ac:dyDescent="0.25">
      <c r="I96" s="6">
        <v>94</v>
      </c>
      <c r="Q96" t="s">
        <v>204</v>
      </c>
      <c r="U96">
        <f t="shared" si="1"/>
        <v>1929</v>
      </c>
    </row>
    <row r="97" spans="9:21" x14ac:dyDescent="0.25">
      <c r="I97" s="6">
        <v>95</v>
      </c>
      <c r="Q97" t="s">
        <v>205</v>
      </c>
      <c r="U97">
        <f t="shared" si="1"/>
        <v>1928</v>
      </c>
    </row>
    <row r="98" spans="9:21" x14ac:dyDescent="0.25">
      <c r="I98" s="6">
        <v>96</v>
      </c>
      <c r="Q98" t="s">
        <v>206</v>
      </c>
      <c r="U98">
        <f t="shared" si="1"/>
        <v>1927</v>
      </c>
    </row>
    <row r="99" spans="9:21" x14ac:dyDescent="0.25">
      <c r="I99" s="6">
        <v>97</v>
      </c>
      <c r="Q99" t="s">
        <v>207</v>
      </c>
      <c r="U99">
        <f t="shared" si="1"/>
        <v>1926</v>
      </c>
    </row>
    <row r="100" spans="9:21" x14ac:dyDescent="0.25">
      <c r="I100" s="6">
        <v>98</v>
      </c>
      <c r="Q100" t="s">
        <v>208</v>
      </c>
      <c r="U100">
        <f t="shared" si="1"/>
        <v>1925</v>
      </c>
    </row>
    <row r="101" spans="9:21" x14ac:dyDescent="0.25">
      <c r="I101" s="6">
        <v>99</v>
      </c>
      <c r="Q101" t="s">
        <v>209</v>
      </c>
      <c r="U101">
        <f t="shared" si="1"/>
        <v>1924</v>
      </c>
    </row>
    <row r="102" spans="9:21" x14ac:dyDescent="0.25">
      <c r="I102" s="6">
        <v>100</v>
      </c>
      <c r="Q102" t="s">
        <v>210</v>
      </c>
      <c r="U102">
        <f t="shared" si="1"/>
        <v>1923</v>
      </c>
    </row>
    <row r="103" spans="9:21" x14ac:dyDescent="0.25">
      <c r="I103" s="6"/>
      <c r="Q103" t="s">
        <v>211</v>
      </c>
    </row>
    <row r="104" spans="9:21" x14ac:dyDescent="0.25">
      <c r="I104" s="6"/>
      <c r="Q104" t="s">
        <v>212</v>
      </c>
    </row>
    <row r="105" spans="9:21" x14ac:dyDescent="0.25">
      <c r="I105" s="6"/>
      <c r="Q105" t="s">
        <v>213</v>
      </c>
    </row>
    <row r="106" spans="9:21" x14ac:dyDescent="0.25">
      <c r="I106" s="6"/>
      <c r="Q106" t="s">
        <v>214</v>
      </c>
    </row>
    <row r="107" spans="9:21" x14ac:dyDescent="0.25">
      <c r="I107" s="6"/>
      <c r="Q107" t="s">
        <v>215</v>
      </c>
    </row>
    <row r="108" spans="9:21" x14ac:dyDescent="0.25">
      <c r="I108" s="6"/>
      <c r="Q108" t="s">
        <v>216</v>
      </c>
    </row>
    <row r="109" spans="9:21" x14ac:dyDescent="0.25">
      <c r="I109" s="6"/>
      <c r="Q109" t="s">
        <v>217</v>
      </c>
    </row>
    <row r="110" spans="9:21" x14ac:dyDescent="0.25">
      <c r="I110" s="6"/>
      <c r="Q110" t="s">
        <v>218</v>
      </c>
    </row>
    <row r="111" spans="9:21" x14ac:dyDescent="0.25">
      <c r="I111" s="6"/>
      <c r="Q111" t="s">
        <v>219</v>
      </c>
    </row>
    <row r="112" spans="9:21" x14ac:dyDescent="0.25">
      <c r="I112" s="6"/>
      <c r="Q112" t="s">
        <v>220</v>
      </c>
    </row>
    <row r="113" spans="9:17" x14ac:dyDescent="0.25">
      <c r="I113" s="6"/>
      <c r="Q113" t="s">
        <v>221</v>
      </c>
    </row>
    <row r="114" spans="9:17" x14ac:dyDescent="0.25">
      <c r="I114" s="6"/>
      <c r="Q114" t="s">
        <v>222</v>
      </c>
    </row>
    <row r="115" spans="9:17" x14ac:dyDescent="0.25">
      <c r="I115" s="6"/>
      <c r="Q115" t="s">
        <v>223</v>
      </c>
    </row>
    <row r="116" spans="9:17" x14ac:dyDescent="0.25">
      <c r="I116" s="6"/>
      <c r="Q116" t="s">
        <v>224</v>
      </c>
    </row>
    <row r="117" spans="9:17" x14ac:dyDescent="0.25">
      <c r="I117" s="6"/>
      <c r="Q117" t="s">
        <v>225</v>
      </c>
    </row>
    <row r="118" spans="9:17" x14ac:dyDescent="0.25">
      <c r="I118" s="6"/>
      <c r="Q118" t="s">
        <v>226</v>
      </c>
    </row>
    <row r="119" spans="9:17" x14ac:dyDescent="0.25">
      <c r="I119" s="6"/>
      <c r="Q119" t="s">
        <v>227</v>
      </c>
    </row>
    <row r="120" spans="9:17" x14ac:dyDescent="0.25">
      <c r="I120" s="6"/>
      <c r="Q120" t="s">
        <v>228</v>
      </c>
    </row>
    <row r="121" spans="9:17" x14ac:dyDescent="0.25">
      <c r="I121" s="6"/>
      <c r="Q121" t="s">
        <v>229</v>
      </c>
    </row>
    <row r="122" spans="9:17" x14ac:dyDescent="0.25">
      <c r="I122" s="6"/>
      <c r="Q122" t="s">
        <v>230</v>
      </c>
    </row>
    <row r="123" spans="9:17" x14ac:dyDescent="0.25">
      <c r="I123" s="6"/>
      <c r="Q123" t="s">
        <v>231</v>
      </c>
    </row>
    <row r="124" spans="9:17" x14ac:dyDescent="0.25">
      <c r="I124" s="6"/>
      <c r="Q124" t="s">
        <v>232</v>
      </c>
    </row>
    <row r="125" spans="9:17" x14ac:dyDescent="0.25">
      <c r="I125" s="6"/>
      <c r="Q125" t="s">
        <v>233</v>
      </c>
    </row>
    <row r="126" spans="9:17" x14ac:dyDescent="0.25">
      <c r="I126" s="6"/>
      <c r="Q126" t="s">
        <v>234</v>
      </c>
    </row>
    <row r="127" spans="9:17" x14ac:dyDescent="0.25">
      <c r="I127" s="6"/>
      <c r="Q127" t="s">
        <v>235</v>
      </c>
    </row>
    <row r="128" spans="9:17" x14ac:dyDescent="0.25">
      <c r="I128" s="6"/>
      <c r="Q128" t="s">
        <v>236</v>
      </c>
    </row>
    <row r="129" spans="9:17" x14ac:dyDescent="0.25">
      <c r="I129" s="6"/>
      <c r="Q129" t="s">
        <v>237</v>
      </c>
    </row>
    <row r="130" spans="9:17" x14ac:dyDescent="0.25">
      <c r="I130" s="6"/>
      <c r="Q130" t="s">
        <v>238</v>
      </c>
    </row>
    <row r="131" spans="9:17" x14ac:dyDescent="0.25">
      <c r="I131" s="6"/>
      <c r="Q131" t="s">
        <v>239</v>
      </c>
    </row>
    <row r="132" spans="9:17" x14ac:dyDescent="0.25">
      <c r="I132" s="6"/>
      <c r="Q132" t="s">
        <v>240</v>
      </c>
    </row>
    <row r="133" spans="9:17" x14ac:dyDescent="0.25">
      <c r="I133" s="6"/>
      <c r="Q133" t="s">
        <v>241</v>
      </c>
    </row>
    <row r="134" spans="9:17" x14ac:dyDescent="0.25">
      <c r="I134" s="6"/>
      <c r="Q134" t="s">
        <v>242</v>
      </c>
    </row>
    <row r="135" spans="9:17" x14ac:dyDescent="0.25">
      <c r="I135" s="6"/>
      <c r="Q135" t="s">
        <v>243</v>
      </c>
    </row>
    <row r="136" spans="9:17" x14ac:dyDescent="0.25">
      <c r="I136" s="6"/>
      <c r="Q136" t="s">
        <v>244</v>
      </c>
    </row>
    <row r="137" spans="9:17" x14ac:dyDescent="0.25">
      <c r="I137" s="6"/>
      <c r="Q137" t="s">
        <v>245</v>
      </c>
    </row>
    <row r="138" spans="9:17" x14ac:dyDescent="0.25">
      <c r="I138" s="6"/>
      <c r="Q138" t="s">
        <v>246</v>
      </c>
    </row>
    <row r="139" spans="9:17" x14ac:dyDescent="0.25">
      <c r="I139" s="6"/>
      <c r="Q139" t="s">
        <v>247</v>
      </c>
    </row>
    <row r="140" spans="9:17" x14ac:dyDescent="0.25">
      <c r="I140" s="6"/>
      <c r="Q140" t="s">
        <v>248</v>
      </c>
    </row>
    <row r="141" spans="9:17" x14ac:dyDescent="0.25">
      <c r="I141" s="6"/>
      <c r="Q141" t="s">
        <v>249</v>
      </c>
    </row>
    <row r="142" spans="9:17" x14ac:dyDescent="0.25">
      <c r="I142" s="6"/>
      <c r="Q142" t="s">
        <v>250</v>
      </c>
    </row>
    <row r="143" spans="9:17" x14ac:dyDescent="0.25">
      <c r="I143" s="6"/>
      <c r="Q143" t="s">
        <v>251</v>
      </c>
    </row>
    <row r="144" spans="9:17" x14ac:dyDescent="0.25">
      <c r="I144" s="6"/>
      <c r="Q144" t="s">
        <v>252</v>
      </c>
    </row>
    <row r="145" spans="9:17" x14ac:dyDescent="0.25">
      <c r="I145" s="6"/>
      <c r="Q145" t="s">
        <v>253</v>
      </c>
    </row>
    <row r="146" spans="9:17" x14ac:dyDescent="0.25">
      <c r="I146" s="6"/>
      <c r="Q146" t="s">
        <v>254</v>
      </c>
    </row>
    <row r="147" spans="9:17" x14ac:dyDescent="0.25">
      <c r="I147" s="6"/>
      <c r="Q147" t="s">
        <v>255</v>
      </c>
    </row>
    <row r="148" spans="9:17" x14ac:dyDescent="0.25">
      <c r="I148" s="6"/>
      <c r="Q148" t="s">
        <v>256</v>
      </c>
    </row>
    <row r="149" spans="9:17" x14ac:dyDescent="0.25">
      <c r="I149" s="6"/>
      <c r="Q149" t="s">
        <v>257</v>
      </c>
    </row>
    <row r="150" spans="9:17" x14ac:dyDescent="0.25">
      <c r="I150" s="6"/>
      <c r="Q150" t="s">
        <v>258</v>
      </c>
    </row>
    <row r="151" spans="9:17" x14ac:dyDescent="0.25">
      <c r="I151" s="6"/>
      <c r="Q151" t="s">
        <v>259</v>
      </c>
    </row>
    <row r="152" spans="9:17" x14ac:dyDescent="0.25">
      <c r="I152" s="6"/>
      <c r="Q152" t="s">
        <v>260</v>
      </c>
    </row>
    <row r="153" spans="9:17" x14ac:dyDescent="0.25">
      <c r="I153" s="6"/>
      <c r="Q153" t="s">
        <v>261</v>
      </c>
    </row>
    <row r="154" spans="9:17" x14ac:dyDescent="0.25">
      <c r="I154" s="6"/>
      <c r="Q154" t="s">
        <v>262</v>
      </c>
    </row>
    <row r="155" spans="9:17" x14ac:dyDescent="0.25">
      <c r="I155" s="6"/>
      <c r="Q155" t="s">
        <v>263</v>
      </c>
    </row>
    <row r="156" spans="9:17" x14ac:dyDescent="0.25">
      <c r="I156" s="6"/>
      <c r="Q156" t="s">
        <v>264</v>
      </c>
    </row>
    <row r="157" spans="9:17" x14ac:dyDescent="0.25">
      <c r="Q157" t="s">
        <v>265</v>
      </c>
    </row>
    <row r="158" spans="9:17" x14ac:dyDescent="0.25">
      <c r="Q158" t="s">
        <v>266</v>
      </c>
    </row>
    <row r="159" spans="9:17" x14ac:dyDescent="0.25">
      <c r="Q159" t="s">
        <v>267</v>
      </c>
    </row>
    <row r="160" spans="9:17" x14ac:dyDescent="0.25">
      <c r="Q160" t="s">
        <v>268</v>
      </c>
    </row>
    <row r="161" spans="17:17" x14ac:dyDescent="0.25">
      <c r="Q161" t="s">
        <v>269</v>
      </c>
    </row>
    <row r="162" spans="17:17" x14ac:dyDescent="0.25">
      <c r="Q162" t="s">
        <v>270</v>
      </c>
    </row>
    <row r="163" spans="17:17" x14ac:dyDescent="0.25">
      <c r="Q163" t="s">
        <v>271</v>
      </c>
    </row>
    <row r="164" spans="17:17" x14ac:dyDescent="0.25">
      <c r="Q164" t="s">
        <v>272</v>
      </c>
    </row>
    <row r="165" spans="17:17" x14ac:dyDescent="0.25">
      <c r="Q165" t="s">
        <v>273</v>
      </c>
    </row>
    <row r="166" spans="17:17" x14ac:dyDescent="0.25">
      <c r="Q166" t="s">
        <v>274</v>
      </c>
    </row>
    <row r="167" spans="17:17" x14ac:dyDescent="0.25">
      <c r="Q167" t="s">
        <v>275</v>
      </c>
    </row>
    <row r="168" spans="17:17" x14ac:dyDescent="0.25">
      <c r="Q168" t="s">
        <v>276</v>
      </c>
    </row>
    <row r="169" spans="17:17" x14ac:dyDescent="0.25">
      <c r="Q169" t="s">
        <v>277</v>
      </c>
    </row>
    <row r="170" spans="17:17" x14ac:dyDescent="0.25">
      <c r="Q170" t="s">
        <v>278</v>
      </c>
    </row>
    <row r="171" spans="17:17" x14ac:dyDescent="0.25">
      <c r="Q171" t="s">
        <v>279</v>
      </c>
    </row>
    <row r="172" spans="17:17" x14ac:dyDescent="0.25">
      <c r="Q172" t="s">
        <v>280</v>
      </c>
    </row>
    <row r="173" spans="17:17" x14ac:dyDescent="0.25">
      <c r="Q173" t="s">
        <v>281</v>
      </c>
    </row>
    <row r="174" spans="17:17" x14ac:dyDescent="0.25">
      <c r="Q174" t="s">
        <v>282</v>
      </c>
    </row>
    <row r="175" spans="17:17" x14ac:dyDescent="0.25">
      <c r="Q175" t="s">
        <v>283</v>
      </c>
    </row>
    <row r="176" spans="17:17" x14ac:dyDescent="0.25">
      <c r="Q176" t="s">
        <v>284</v>
      </c>
    </row>
    <row r="177" spans="17:17" x14ac:dyDescent="0.25">
      <c r="Q177" t="s">
        <v>285</v>
      </c>
    </row>
    <row r="178" spans="17:17" x14ac:dyDescent="0.25">
      <c r="Q178" t="s">
        <v>286</v>
      </c>
    </row>
    <row r="179" spans="17:17" x14ac:dyDescent="0.25">
      <c r="Q179" t="s">
        <v>287</v>
      </c>
    </row>
    <row r="180" spans="17:17" x14ac:dyDescent="0.25">
      <c r="Q180" t="s">
        <v>288</v>
      </c>
    </row>
    <row r="181" spans="17:17" x14ac:dyDescent="0.25">
      <c r="Q181" t="s">
        <v>289</v>
      </c>
    </row>
    <row r="182" spans="17:17" x14ac:dyDescent="0.25">
      <c r="Q182" t="s">
        <v>290</v>
      </c>
    </row>
    <row r="183" spans="17:17" x14ac:dyDescent="0.25">
      <c r="Q183" t="s">
        <v>291</v>
      </c>
    </row>
    <row r="184" spans="17:17" x14ac:dyDescent="0.25">
      <c r="Q184" t="s">
        <v>292</v>
      </c>
    </row>
    <row r="185" spans="17:17" x14ac:dyDescent="0.25">
      <c r="Q185" t="s">
        <v>293</v>
      </c>
    </row>
    <row r="186" spans="17:17" x14ac:dyDescent="0.25">
      <c r="Q186" t="s">
        <v>294</v>
      </c>
    </row>
    <row r="187" spans="17:17" x14ac:dyDescent="0.25">
      <c r="Q187" t="s">
        <v>295</v>
      </c>
    </row>
    <row r="188" spans="17:17" x14ac:dyDescent="0.25">
      <c r="Q188" t="s">
        <v>296</v>
      </c>
    </row>
    <row r="189" spans="17:17" x14ac:dyDescent="0.25">
      <c r="Q189" t="s">
        <v>297</v>
      </c>
    </row>
    <row r="190" spans="17:17" x14ac:dyDescent="0.25">
      <c r="Q190" t="s">
        <v>298</v>
      </c>
    </row>
    <row r="191" spans="17:17" x14ac:dyDescent="0.25">
      <c r="Q191" t="s">
        <v>299</v>
      </c>
    </row>
    <row r="192" spans="17:17" x14ac:dyDescent="0.25">
      <c r="Q192" t="s">
        <v>300</v>
      </c>
    </row>
    <row r="193" spans="17:17" x14ac:dyDescent="0.25">
      <c r="Q193" t="s">
        <v>301</v>
      </c>
    </row>
    <row r="194" spans="17:17" x14ac:dyDescent="0.25">
      <c r="Q194" t="s">
        <v>302</v>
      </c>
    </row>
    <row r="195" spans="17:17" x14ac:dyDescent="0.25">
      <c r="Q195" t="s">
        <v>303</v>
      </c>
    </row>
    <row r="196" spans="17:17" x14ac:dyDescent="0.25">
      <c r="Q196" t="s">
        <v>304</v>
      </c>
    </row>
    <row r="197" spans="17:17" x14ac:dyDescent="0.25">
      <c r="Q197" t="s">
        <v>305</v>
      </c>
    </row>
    <row r="198" spans="17:17" x14ac:dyDescent="0.25">
      <c r="Q198" t="s">
        <v>306</v>
      </c>
    </row>
    <row r="199" spans="17:17" x14ac:dyDescent="0.25">
      <c r="Q199" t="s">
        <v>307</v>
      </c>
    </row>
    <row r="200" spans="17:17" x14ac:dyDescent="0.25">
      <c r="Q200" t="s">
        <v>308</v>
      </c>
    </row>
    <row r="201" spans="17:17" x14ac:dyDescent="0.25">
      <c r="Q201" t="s">
        <v>309</v>
      </c>
    </row>
    <row r="202" spans="17:17" x14ac:dyDescent="0.25">
      <c r="Q202" t="s">
        <v>310</v>
      </c>
    </row>
    <row r="203" spans="17:17" x14ac:dyDescent="0.25">
      <c r="Q203" t="s">
        <v>311</v>
      </c>
    </row>
    <row r="204" spans="17:17" x14ac:dyDescent="0.25">
      <c r="Q204" t="s">
        <v>312</v>
      </c>
    </row>
    <row r="205" spans="17:17" x14ac:dyDescent="0.25">
      <c r="Q205" t="s">
        <v>313</v>
      </c>
    </row>
    <row r="206" spans="17:17" x14ac:dyDescent="0.25">
      <c r="Q206" t="s">
        <v>314</v>
      </c>
    </row>
    <row r="207" spans="17:17" x14ac:dyDescent="0.25">
      <c r="Q207" t="s">
        <v>315</v>
      </c>
    </row>
    <row r="208" spans="17:17" x14ac:dyDescent="0.25">
      <c r="Q208" t="s">
        <v>316</v>
      </c>
    </row>
    <row r="209" spans="17:17" x14ac:dyDescent="0.25">
      <c r="Q209" t="s">
        <v>317</v>
      </c>
    </row>
    <row r="210" spans="17:17" x14ac:dyDescent="0.25">
      <c r="Q210" t="s">
        <v>318</v>
      </c>
    </row>
    <row r="211" spans="17:17" x14ac:dyDescent="0.25">
      <c r="Q211" t="s">
        <v>319</v>
      </c>
    </row>
    <row r="212" spans="17:17" x14ac:dyDescent="0.25">
      <c r="Q212" t="s">
        <v>320</v>
      </c>
    </row>
    <row r="213" spans="17:17" x14ac:dyDescent="0.25">
      <c r="Q213" t="s">
        <v>321</v>
      </c>
    </row>
    <row r="214" spans="17:17" x14ac:dyDescent="0.25">
      <c r="Q214" t="s">
        <v>322</v>
      </c>
    </row>
    <row r="215" spans="17:17" x14ac:dyDescent="0.25">
      <c r="Q215" t="s">
        <v>323</v>
      </c>
    </row>
    <row r="216" spans="17:17" x14ac:dyDescent="0.25">
      <c r="Q216" t="s">
        <v>324</v>
      </c>
    </row>
    <row r="217" spans="17:17" x14ac:dyDescent="0.25">
      <c r="Q217" t="s">
        <v>325</v>
      </c>
    </row>
    <row r="218" spans="17:17" x14ac:dyDescent="0.25">
      <c r="Q218" t="s">
        <v>326</v>
      </c>
    </row>
    <row r="219" spans="17:17" x14ac:dyDescent="0.25">
      <c r="Q219" t="s">
        <v>327</v>
      </c>
    </row>
    <row r="220" spans="17:17" x14ac:dyDescent="0.25">
      <c r="Q220" t="s">
        <v>328</v>
      </c>
    </row>
    <row r="221" spans="17:17" x14ac:dyDescent="0.25">
      <c r="Q221" t="s">
        <v>329</v>
      </c>
    </row>
    <row r="222" spans="17:17" x14ac:dyDescent="0.25">
      <c r="Q222" t="s">
        <v>330</v>
      </c>
    </row>
    <row r="223" spans="17:17" x14ac:dyDescent="0.25">
      <c r="Q223" t="s">
        <v>331</v>
      </c>
    </row>
    <row r="224" spans="17:17" x14ac:dyDescent="0.25">
      <c r="Q224" t="s">
        <v>332</v>
      </c>
    </row>
    <row r="225" spans="17:17" x14ac:dyDescent="0.25">
      <c r="Q225" t="s">
        <v>333</v>
      </c>
    </row>
    <row r="226" spans="17:17" x14ac:dyDescent="0.25">
      <c r="Q226" t="s">
        <v>334</v>
      </c>
    </row>
    <row r="227" spans="17:17" x14ac:dyDescent="0.25">
      <c r="Q227" t="s">
        <v>335</v>
      </c>
    </row>
    <row r="228" spans="17:17" x14ac:dyDescent="0.25">
      <c r="Q228" t="s">
        <v>336</v>
      </c>
    </row>
    <row r="229" spans="17:17" x14ac:dyDescent="0.25">
      <c r="Q229" t="s">
        <v>337</v>
      </c>
    </row>
    <row r="230" spans="17:17" x14ac:dyDescent="0.25">
      <c r="Q230" t="s">
        <v>338</v>
      </c>
    </row>
    <row r="231" spans="17:17" x14ac:dyDescent="0.25">
      <c r="Q231" t="s">
        <v>339</v>
      </c>
    </row>
    <row r="232" spans="17:17" x14ac:dyDescent="0.25">
      <c r="Q232" t="s">
        <v>340</v>
      </c>
    </row>
    <row r="233" spans="17:17" x14ac:dyDescent="0.25">
      <c r="Q233" t="s">
        <v>341</v>
      </c>
    </row>
    <row r="234" spans="17:17" x14ac:dyDescent="0.25">
      <c r="Q234" t="s">
        <v>342</v>
      </c>
    </row>
    <row r="235" spans="17:17" x14ac:dyDescent="0.25">
      <c r="Q235" t="s">
        <v>343</v>
      </c>
    </row>
    <row r="236" spans="17:17" x14ac:dyDescent="0.25">
      <c r="Q236" t="s">
        <v>344</v>
      </c>
    </row>
    <row r="237" spans="17:17" x14ac:dyDescent="0.25">
      <c r="Q237" t="s">
        <v>345</v>
      </c>
    </row>
    <row r="238" spans="17:17" x14ac:dyDescent="0.25">
      <c r="Q238" t="s">
        <v>346</v>
      </c>
    </row>
  </sheetData>
  <sheetProtection algorithmName="SHA-512" hashValue="Gq6ReKDrSTZnHLh0k14kCXeB6Z2KiZT42Hiry02nOyCJ8DrZ2i9pJlb8YZ1y7mxHB/hEGgY9Logw0qisssIH2g==" saltValue="ksR+HMFQF9ZN86TDA9i7CQ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Veri</vt:lpstr>
      <vt:lpstr>Detay</vt:lpstr>
      <vt:lpstr>listeler</vt:lpstr>
      <vt:lpstr>Veri!_Hlk114739379</vt:lpstr>
    </vt:vector>
  </TitlesOfParts>
  <Company>SINOP UNIVERSITESI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garat</cp:lastModifiedBy>
  <dcterms:created xsi:type="dcterms:W3CDTF">2022-05-25T07:16:07Z</dcterms:created>
  <dcterms:modified xsi:type="dcterms:W3CDTF">2026-04-03T11:45:21Z</dcterms:modified>
</cp:coreProperties>
</file>